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/>
  <mc:AlternateContent xmlns:mc="http://schemas.openxmlformats.org/markup-compatibility/2006">
    <mc:Choice Requires="x15">
      <x15ac:absPath xmlns:x15ac="http://schemas.microsoft.com/office/spreadsheetml/2010/11/ac" url="\\ADMIN-SRV2\Dir-econ\Commun\4- DEPARTEMENT ACHATS\11- TRAVAUX MAINTENANCE\01 TRAVAUX\02 GHT\00 RECONDUCTIBLE\2025\AC Prestations intellectuelles travaux\Doc techniques\"/>
    </mc:Choice>
  </mc:AlternateContent>
  <xr:revisionPtr revIDLastSave="0" documentId="13_ncr:1_{089A5FE2-027D-4E99-86A9-0274FC29BF72}" xr6:coauthVersionLast="36" xr6:coauthVersionMax="36" xr10:uidLastSave="{00000000-0000-0000-0000-000000000000}"/>
  <bookViews>
    <workbookView xWindow="240" yWindow="170" windowWidth="9190" windowHeight="5400" xr2:uid="{00000000-000D-0000-FFFF-FFFF00000000}"/>
  </bookViews>
  <sheets>
    <sheet name="CSPS 2026" sheetId="1" r:id="rId1"/>
  </sheets>
  <definedNames>
    <definedName name="_xlnm.Criteria">'CSPS 2026'!#REF!</definedName>
    <definedName name="_xlnm.Print_Area" localSheetId="0">'CSPS 2026'!$A$1:$E$240</definedName>
  </definedNames>
  <calcPr calcId="191029"/>
</workbook>
</file>

<file path=xl/calcChain.xml><?xml version="1.0" encoding="utf-8"?>
<calcChain xmlns="http://schemas.openxmlformats.org/spreadsheetml/2006/main">
  <c r="A239" i="1" l="1"/>
  <c r="A235" i="1"/>
  <c r="A220" i="1" l="1"/>
  <c r="A221" i="1" s="1"/>
  <c r="A222" i="1" s="1"/>
  <c r="A199" i="1"/>
  <c r="A200" i="1" s="1"/>
  <c r="A201" i="1" s="1"/>
  <c r="A178" i="1"/>
  <c r="A179" i="1" s="1"/>
  <c r="A180" i="1" s="1"/>
  <c r="A157" i="1"/>
  <c r="A158" i="1" s="1"/>
  <c r="A159" i="1" s="1"/>
  <c r="A136" i="1"/>
  <c r="A137" i="1" s="1"/>
  <c r="A138" i="1" s="1"/>
  <c r="A115" i="1"/>
  <c r="A116" i="1" s="1"/>
  <c r="A117" i="1" s="1"/>
  <c r="A227" i="1" l="1"/>
  <c r="A228" i="1" s="1"/>
  <c r="A223" i="1"/>
  <c r="A224" i="1" s="1"/>
  <c r="A225" i="1" s="1"/>
  <c r="A226" i="1" s="1"/>
  <c r="A230" i="1" s="1"/>
  <c r="A231" i="1" s="1"/>
  <c r="A232" i="1" s="1"/>
  <c r="A233" i="1" s="1"/>
  <c r="A234" i="1" s="1"/>
  <c r="A206" i="1"/>
  <c r="A207" i="1" s="1"/>
  <c r="A202" i="1"/>
  <c r="A203" i="1" s="1"/>
  <c r="A204" i="1" s="1"/>
  <c r="A205" i="1" s="1"/>
  <c r="A209" i="1" s="1"/>
  <c r="A210" i="1" s="1"/>
  <c r="A211" i="1" s="1"/>
  <c r="A212" i="1" s="1"/>
  <c r="A213" i="1" s="1"/>
  <c r="A185" i="1"/>
  <c r="A186" i="1" s="1"/>
  <c r="A181" i="1"/>
  <c r="A182" i="1" s="1"/>
  <c r="A183" i="1" s="1"/>
  <c r="A184" i="1" s="1"/>
  <c r="A188" i="1" s="1"/>
  <c r="A189" i="1" s="1"/>
  <c r="A190" i="1" s="1"/>
  <c r="A191" i="1" s="1"/>
  <c r="A192" i="1" s="1"/>
  <c r="A164" i="1"/>
  <c r="A165" i="1" s="1"/>
  <c r="A160" i="1"/>
  <c r="A161" i="1" s="1"/>
  <c r="A162" i="1" s="1"/>
  <c r="A163" i="1" s="1"/>
  <c r="A167" i="1" s="1"/>
  <c r="A168" i="1" s="1"/>
  <c r="A169" i="1" s="1"/>
  <c r="A170" i="1" s="1"/>
  <c r="A171" i="1" s="1"/>
  <c r="A139" i="1"/>
  <c r="A140" i="1" s="1"/>
  <c r="A141" i="1" s="1"/>
  <c r="A142" i="1" s="1"/>
  <c r="A146" i="1" s="1"/>
  <c r="A147" i="1" s="1"/>
  <c r="A148" i="1" s="1"/>
  <c r="A149" i="1" s="1"/>
  <c r="A150" i="1" s="1"/>
  <c r="A143" i="1"/>
  <c r="A144" i="1" s="1"/>
  <c r="A122" i="1"/>
  <c r="A123" i="1" s="1"/>
  <c r="A118" i="1"/>
  <c r="A119" i="1" s="1"/>
  <c r="A120" i="1" s="1"/>
  <c r="A121" i="1" s="1"/>
  <c r="A125" i="1" s="1"/>
  <c r="A126" i="1" s="1"/>
  <c r="A127" i="1" s="1"/>
  <c r="A128" i="1" s="1"/>
  <c r="A129" i="1" s="1"/>
  <c r="A240" i="1"/>
  <c r="A217" i="1"/>
  <c r="A214" i="1"/>
  <c r="A196" i="1"/>
  <c r="A193" i="1"/>
  <c r="A175" i="1"/>
  <c r="A172" i="1"/>
  <c r="A154" i="1"/>
  <c r="A151" i="1"/>
  <c r="A133" i="1"/>
  <c r="A130" i="1"/>
  <c r="A112" i="1"/>
  <c r="A93" i="1"/>
  <c r="A94" i="1" l="1"/>
  <c r="A91" i="1" l="1"/>
  <c r="A95" i="1" s="1"/>
  <c r="A96" i="1" s="1"/>
  <c r="A101" i="1" l="1"/>
  <c r="A102" i="1" s="1"/>
  <c r="A97" i="1"/>
  <c r="A98" i="1" s="1"/>
  <c r="A99" i="1" s="1"/>
  <c r="A100" i="1" s="1"/>
  <c r="A104" i="1" s="1"/>
  <c r="A105" i="1" l="1"/>
  <c r="A106" i="1" s="1"/>
  <c r="A107" i="1" s="1"/>
  <c r="A108" i="1" s="1"/>
  <c r="A109" i="1"/>
</calcChain>
</file>

<file path=xl/sharedStrings.xml><?xml version="1.0" encoding="utf-8"?>
<sst xmlns="http://schemas.openxmlformats.org/spreadsheetml/2006/main" count="226" uniqueCount="46">
  <si>
    <t>N°</t>
  </si>
  <si>
    <t>Désignation des ouvrages</t>
  </si>
  <si>
    <t>Unité</t>
  </si>
  <si>
    <t>Bordereau des Prix Unitaires</t>
  </si>
  <si>
    <t>U</t>
  </si>
  <si>
    <t>Objet de la consultation</t>
  </si>
  <si>
    <t>Maître de l'ouvrage</t>
  </si>
  <si>
    <t>Prix Unitaires en euros HT</t>
  </si>
  <si>
    <t>Prix Unitaires en euros TTC</t>
  </si>
  <si>
    <t>A</t>
  </si>
  <si>
    <t>B</t>
  </si>
  <si>
    <t>C</t>
  </si>
  <si>
    <t>D</t>
  </si>
  <si>
    <t>E</t>
  </si>
  <si>
    <t>F</t>
  </si>
  <si>
    <t>G</t>
  </si>
  <si>
    <t>Phase conception/préparation</t>
  </si>
  <si>
    <t>Phase réalisation</t>
  </si>
  <si>
    <t>Ens</t>
  </si>
  <si>
    <t>Travaux compris entre 0€ et 150 000€ H.T</t>
  </si>
  <si>
    <t>Travaux compris entre 150 001€ et 300 000€ H.T</t>
  </si>
  <si>
    <t>Travaux compris entre 300 001€ et 600 000€ H.T</t>
  </si>
  <si>
    <t>Travaux compris entre 600 001€ et 1 000 000€ H.T</t>
  </si>
  <si>
    <t>Travaux compris entre 1 000 001€ et 1 500 000€ H.T</t>
  </si>
  <si>
    <t>Travaux compris entre 1 500 001€ et 2 000 000€ H.T</t>
  </si>
  <si>
    <t>Travaux supérieurs à 2 000 001€ H.T</t>
  </si>
  <si>
    <t>Rapport en phase étude APD</t>
  </si>
  <si>
    <t>Rapport en phase étude PRO</t>
  </si>
  <si>
    <t>Prise en compte du projet : Plans, documents techniques, planning</t>
  </si>
  <si>
    <t>Ouverture et tenue du registre-journal de la coordination</t>
  </si>
  <si>
    <t>Ouverture et mise à jour du dossier d'interventions ultérieures</t>
  </si>
  <si>
    <t>Participation aux réunions de préparation et de coordination (prix pour une réunion)</t>
  </si>
  <si>
    <t>Elaboration du plan général de coordination</t>
  </si>
  <si>
    <t xml:space="preserve">Inspections communes avec les entreprises + rédaction compte-rendu correspondant </t>
  </si>
  <si>
    <t>Mise à jour du P.G.C.S.P.S. - Examen et harmonisation des P.P.S.P.S + avis sur tous les documents de sécurité</t>
  </si>
  <si>
    <t>Réunions de C.I.S.S.C.T. (une réunion tous les 3 mois) + visite préalable du chantier + présidence de la réunion + rédaction des comptes-rendus corresponsants ( en fonction de la catégorie de l'opération).</t>
  </si>
  <si>
    <t>Participation aux réunions ou visites de chantier (prix pour une réunion ou une visite)</t>
  </si>
  <si>
    <t>Mise à jour du dossier d'interventions ultérieures sur l'ouvrage et mise en forme définitive du dossier.</t>
  </si>
  <si>
    <t>Accord Cadre - Coordination SPS</t>
  </si>
  <si>
    <t>GHT Normandie Centre</t>
  </si>
  <si>
    <r>
      <t xml:space="preserve">Participation aux réunions de préparation et de coordination (prix pour une réunion) </t>
    </r>
    <r>
      <rPr>
        <b/>
        <sz val="10"/>
        <rFont val="Calibri"/>
        <family val="2"/>
        <scheme val="minor"/>
      </rPr>
      <t>- Sous Protocole Amiante</t>
    </r>
  </si>
  <si>
    <t>H</t>
  </si>
  <si>
    <t>Prestationc complémentaires</t>
  </si>
  <si>
    <t>Assistance pour établissement d'un plan de prévention</t>
  </si>
  <si>
    <t>Assistance technique amiante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</si>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</sst>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 x14ac:knownFonts="1">
    <font>
      <sz val="10"/>
      <name val="MS Sans Serif"/>
    </font>
    <font>
      <sz val="10"/>
      <name val="Arial"/>
      <family val="2"/>
    </font>
    <font>
      <sz val="10"/>
      <name val="MS Sans Serif"/>
    </font>
    <font>
      <b/>
      <sz val="14"/>
      <name val="Calibri"/>
      <family val="2"/>
      <scheme val="minor"/>
    </font>
    <font>
      <sz val="11"/>
      <name val="Century Gothic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4"/>
      <color rgb="FF00B0F0"/>
      <name val="Calibri"/>
      <family val="2"/>
      <scheme val="minor"/>
    </font>
    <font>
      <b/>
      <sz val="14"/>
      <color rgb="FF0F4F7C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E9E9E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78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1" fontId="1" fillId="0" borderId="0" xfId="0" applyNumberFormat="1" applyFont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wrapText="1"/>
    </xf>
    <xf numFmtId="0" fontId="0" fillId="0" borderId="3" xfId="0" applyBorder="1" applyAlignment="1">
      <alignment horizontal="center" vertical="center"/>
    </xf>
    <xf numFmtId="0" fontId="0" fillId="0" borderId="3" xfId="0" applyBorder="1"/>
    <xf numFmtId="0" fontId="0" fillId="0" borderId="7" xfId="0" applyBorder="1"/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0" borderId="8" xfId="0" applyBorder="1"/>
    <xf numFmtId="0" fontId="1" fillId="0" borderId="0" xfId="0" applyFont="1" applyAlignment="1">
      <alignment horizontal="center"/>
    </xf>
    <xf numFmtId="44" fontId="1" fillId="0" borderId="0" xfId="1" applyFont="1"/>
    <xf numFmtId="0" fontId="1" fillId="0" borderId="0" xfId="0" applyFont="1"/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 vertical="center"/>
    </xf>
    <xf numFmtId="0" fontId="0" fillId="0" borderId="6" xfId="0" applyBorder="1"/>
    <xf numFmtId="0" fontId="0" fillId="0" borderId="9" xfId="0" applyBorder="1"/>
    <xf numFmtId="0" fontId="5" fillId="3" borderId="11" xfId="0" applyFont="1" applyFill="1" applyBorder="1" applyAlignment="1">
      <alignment horizontal="center" vertical="center"/>
    </xf>
    <xf numFmtId="49" fontId="5" fillId="3" borderId="11" xfId="0" applyNumberFormat="1" applyFont="1" applyFill="1" applyBorder="1" applyAlignment="1">
      <alignment horizontal="center" vertical="center" wrapText="1"/>
    </xf>
    <xf numFmtId="2" fontId="5" fillId="3" borderId="1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/>
    <xf numFmtId="0" fontId="7" fillId="0" borderId="1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vertical="center" wrapText="1"/>
    </xf>
    <xf numFmtId="0" fontId="6" fillId="0" borderId="10" xfId="0" applyFont="1" applyBorder="1" applyAlignment="1">
      <alignment horizontal="center" vertical="center" wrapText="1"/>
    </xf>
    <xf numFmtId="1" fontId="6" fillId="0" borderId="10" xfId="0" applyNumberFormat="1" applyFont="1" applyBorder="1" applyAlignment="1">
      <alignment vertical="center" wrapText="1"/>
    </xf>
    <xf numFmtId="44" fontId="2" fillId="0" borderId="0" xfId="1" applyFont="1" applyBorder="1"/>
    <xf numFmtId="0" fontId="8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0" fillId="5" borderId="0" xfId="0" applyFill="1" applyBorder="1" applyAlignment="1">
      <alignment wrapText="1"/>
    </xf>
    <xf numFmtId="0" fontId="0" fillId="5" borderId="0" xfId="0" applyFill="1" applyBorder="1" applyAlignment="1">
      <alignment horizontal="center" vertical="center"/>
    </xf>
    <xf numFmtId="0" fontId="0" fillId="5" borderId="0" xfId="0" applyFill="1" applyBorder="1"/>
    <xf numFmtId="0" fontId="3" fillId="5" borderId="0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/>
    </xf>
    <xf numFmtId="44" fontId="1" fillId="5" borderId="0" xfId="1" applyFont="1" applyFill="1" applyBorder="1"/>
    <xf numFmtId="0" fontId="1" fillId="5" borderId="0" xfId="0" applyFont="1" applyFill="1" applyBorder="1"/>
  </cellXfs>
  <cellStyles count="2">
    <cellStyle name="Monétaire" xfId="1" builtinId="4"/>
    <cellStyle name="Normal" xfId="0" builtinId="0"/>
  </cellStyles>
  <dxfs count="2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17</xdr:row>
      <xdr:rowOff>38100</xdr:rowOff>
    </xdr:to>
    <xdr:grpSp>
      <xdr:nvGrpSpPr>
        <xdr:cNvPr id="3" name="Groupe 8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>
          <a:grpSpLocks/>
        </xdr:cNvGrpSpPr>
      </xdr:nvGrpSpPr>
      <xdr:grpSpPr bwMode="auto">
        <a:xfrm>
          <a:off x="0" y="0"/>
          <a:ext cx="11607800" cy="2844800"/>
          <a:chOff x="0" y="-1"/>
          <a:chExt cx="7315200" cy="1216153"/>
        </a:xfrm>
      </xdr:grpSpPr>
      <xdr:sp macro="" textlink="">
        <xdr:nvSpPr>
          <xdr:cNvPr id="4" name="Rectangle 51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/>
        </xdr:nvSpPr>
        <xdr:spPr>
          <a:xfrm>
            <a:off x="0" y="-1"/>
            <a:ext cx="7315200" cy="1124838"/>
          </a:xfrm>
          <a:custGeom>
            <a:avLst/>
            <a:gdLst>
              <a:gd name="connsiteX0" fmla="*/ 0 w 7312660"/>
              <a:gd name="connsiteY0" fmla="*/ 0 h 1215390"/>
              <a:gd name="connsiteX1" fmla="*/ 7312660 w 7312660"/>
              <a:gd name="connsiteY1" fmla="*/ 0 h 1215390"/>
              <a:gd name="connsiteX2" fmla="*/ 7312660 w 7312660"/>
              <a:gd name="connsiteY2" fmla="*/ 1215390 h 1215390"/>
              <a:gd name="connsiteX3" fmla="*/ 0 w 7312660"/>
              <a:gd name="connsiteY3" fmla="*/ 1215390 h 1215390"/>
              <a:gd name="connsiteX4" fmla="*/ 0 w 7312660"/>
              <a:gd name="connsiteY4" fmla="*/ 0 h 1215390"/>
              <a:gd name="connsiteX0" fmla="*/ 0 w 7312660"/>
              <a:gd name="connsiteY0" fmla="*/ 0 h 1215390"/>
              <a:gd name="connsiteX1" fmla="*/ 7312660 w 7312660"/>
              <a:gd name="connsiteY1" fmla="*/ 0 h 1215390"/>
              <a:gd name="connsiteX2" fmla="*/ 7312660 w 7312660"/>
              <a:gd name="connsiteY2" fmla="*/ 1215390 h 1215390"/>
              <a:gd name="connsiteX3" fmla="*/ 3667125 w 7312660"/>
              <a:gd name="connsiteY3" fmla="*/ 1209675 h 1215390"/>
              <a:gd name="connsiteX4" fmla="*/ 0 w 7312660"/>
              <a:gd name="connsiteY4" fmla="*/ 1215390 h 1215390"/>
              <a:gd name="connsiteX5" fmla="*/ 0 w 7312660"/>
              <a:gd name="connsiteY5" fmla="*/ 0 h 1215390"/>
              <a:gd name="connsiteX0" fmla="*/ 0 w 7312660"/>
              <a:gd name="connsiteY0" fmla="*/ 0 h 1215390"/>
              <a:gd name="connsiteX1" fmla="*/ 7312660 w 7312660"/>
              <a:gd name="connsiteY1" fmla="*/ 0 h 1215390"/>
              <a:gd name="connsiteX2" fmla="*/ 7312660 w 7312660"/>
              <a:gd name="connsiteY2" fmla="*/ 1215390 h 1215390"/>
              <a:gd name="connsiteX3" fmla="*/ 3619500 w 7312660"/>
              <a:gd name="connsiteY3" fmla="*/ 733425 h 1215390"/>
              <a:gd name="connsiteX4" fmla="*/ 0 w 7312660"/>
              <a:gd name="connsiteY4" fmla="*/ 1215390 h 1215390"/>
              <a:gd name="connsiteX5" fmla="*/ 0 w 7312660"/>
              <a:gd name="connsiteY5" fmla="*/ 0 h 1215390"/>
              <a:gd name="connsiteX0" fmla="*/ 0 w 7312660"/>
              <a:gd name="connsiteY0" fmla="*/ 0 h 1215390"/>
              <a:gd name="connsiteX1" fmla="*/ 7312660 w 7312660"/>
              <a:gd name="connsiteY1" fmla="*/ 0 h 1215390"/>
              <a:gd name="connsiteX2" fmla="*/ 7312660 w 7312660"/>
              <a:gd name="connsiteY2" fmla="*/ 1129665 h 1215390"/>
              <a:gd name="connsiteX3" fmla="*/ 3619500 w 7312660"/>
              <a:gd name="connsiteY3" fmla="*/ 733425 h 1215390"/>
              <a:gd name="connsiteX4" fmla="*/ 0 w 7312660"/>
              <a:gd name="connsiteY4" fmla="*/ 1215390 h 1215390"/>
              <a:gd name="connsiteX5" fmla="*/ 0 w 7312660"/>
              <a:gd name="connsiteY5" fmla="*/ 0 h 1215390"/>
              <a:gd name="connsiteX0" fmla="*/ 9525 w 7322185"/>
              <a:gd name="connsiteY0" fmla="*/ 0 h 1129665"/>
              <a:gd name="connsiteX1" fmla="*/ 7322185 w 7322185"/>
              <a:gd name="connsiteY1" fmla="*/ 0 h 1129665"/>
              <a:gd name="connsiteX2" fmla="*/ 7322185 w 7322185"/>
              <a:gd name="connsiteY2" fmla="*/ 1129665 h 1129665"/>
              <a:gd name="connsiteX3" fmla="*/ 3629025 w 7322185"/>
              <a:gd name="connsiteY3" fmla="*/ 733425 h 1129665"/>
              <a:gd name="connsiteX4" fmla="*/ 0 w 7322185"/>
              <a:gd name="connsiteY4" fmla="*/ 1091565 h 1129665"/>
              <a:gd name="connsiteX5" fmla="*/ 9525 w 7322185"/>
              <a:gd name="connsiteY5" fmla="*/ 0 h 1129665"/>
              <a:gd name="connsiteX0" fmla="*/ 0 w 7312660"/>
              <a:gd name="connsiteY0" fmla="*/ 0 h 1129665"/>
              <a:gd name="connsiteX1" fmla="*/ 7312660 w 7312660"/>
              <a:gd name="connsiteY1" fmla="*/ 0 h 1129665"/>
              <a:gd name="connsiteX2" fmla="*/ 7312660 w 7312660"/>
              <a:gd name="connsiteY2" fmla="*/ 1129665 h 1129665"/>
              <a:gd name="connsiteX3" fmla="*/ 3619500 w 7312660"/>
              <a:gd name="connsiteY3" fmla="*/ 733425 h 1129665"/>
              <a:gd name="connsiteX4" fmla="*/ 0 w 7312660"/>
              <a:gd name="connsiteY4" fmla="*/ 1091565 h 1129665"/>
              <a:gd name="connsiteX5" fmla="*/ 0 w 7312660"/>
              <a:gd name="connsiteY5" fmla="*/ 0 h 112966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</a:cxnLst>
            <a:rect l="l" t="t" r="r" b="b"/>
            <a:pathLst>
              <a:path w="7312660" h="1129665">
                <a:moveTo>
                  <a:pt x="0" y="0"/>
                </a:moveTo>
                <a:lnTo>
                  <a:pt x="7312660" y="0"/>
                </a:lnTo>
                <a:lnTo>
                  <a:pt x="7312660" y="1129665"/>
                </a:lnTo>
                <a:lnTo>
                  <a:pt x="3619500" y="733425"/>
                </a:lnTo>
                <a:lnTo>
                  <a:pt x="0" y="1091565"/>
                </a:lnTo>
                <a:lnTo>
                  <a:pt x="0" y="0"/>
                </a:lnTo>
                <a:close/>
              </a:path>
            </a:pathLst>
          </a:custGeom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/>
        </xdr:nvSpPr>
        <xdr:spPr>
          <a:xfrm>
            <a:off x="0" y="-1"/>
            <a:ext cx="7315200" cy="1216153"/>
          </a:xfrm>
          <a:prstGeom prst="rect">
            <a:avLst/>
          </a:prstGeom>
          <a:blipFill>
            <a:blip xmlns:r="http://schemas.openxmlformats.org/officeDocument/2006/relationships" r:embed="rId1"/>
            <a:stretch>
              <a:fillRect r="-7574"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</xdr:grpSp>
    <xdr:clientData/>
  </xdr:twoCellAnchor>
  <xdr:twoCellAnchor>
    <xdr:from>
      <xdr:col>0</xdr:col>
      <xdr:colOff>0</xdr:colOff>
      <xdr:row>69</xdr:row>
      <xdr:rowOff>54428</xdr:rowOff>
    </xdr:from>
    <xdr:to>
      <xdr:col>4</xdr:col>
      <xdr:colOff>870856</xdr:colOff>
      <xdr:row>85</xdr:row>
      <xdr:rowOff>153637</xdr:rowOff>
    </xdr:to>
    <xdr:grpSp>
      <xdr:nvGrpSpPr>
        <xdr:cNvPr id="6" name="Groupe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pSpPr>
          <a:grpSpLocks/>
        </xdr:cNvGrpSpPr>
      </xdr:nvGrpSpPr>
      <xdr:grpSpPr bwMode="auto">
        <a:xfrm rot="10800000">
          <a:off x="0" y="12348028"/>
          <a:ext cx="11570606" cy="2740809"/>
          <a:chOff x="0" y="-1"/>
          <a:chExt cx="7315200" cy="1216153"/>
        </a:xfrm>
      </xdr:grpSpPr>
      <xdr:sp macro="" textlink="">
        <xdr:nvSpPr>
          <xdr:cNvPr id="7" name="Rectangle 51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/>
        </xdr:nvSpPr>
        <xdr:spPr>
          <a:xfrm>
            <a:off x="0" y="-1"/>
            <a:ext cx="7315200" cy="1124838"/>
          </a:xfrm>
          <a:custGeom>
            <a:avLst/>
            <a:gdLst>
              <a:gd name="connsiteX0" fmla="*/ 0 w 7312660"/>
              <a:gd name="connsiteY0" fmla="*/ 0 h 1215390"/>
              <a:gd name="connsiteX1" fmla="*/ 7312660 w 7312660"/>
              <a:gd name="connsiteY1" fmla="*/ 0 h 1215390"/>
              <a:gd name="connsiteX2" fmla="*/ 7312660 w 7312660"/>
              <a:gd name="connsiteY2" fmla="*/ 1215390 h 1215390"/>
              <a:gd name="connsiteX3" fmla="*/ 0 w 7312660"/>
              <a:gd name="connsiteY3" fmla="*/ 1215390 h 1215390"/>
              <a:gd name="connsiteX4" fmla="*/ 0 w 7312660"/>
              <a:gd name="connsiteY4" fmla="*/ 0 h 1215390"/>
              <a:gd name="connsiteX0" fmla="*/ 0 w 7312660"/>
              <a:gd name="connsiteY0" fmla="*/ 0 h 1215390"/>
              <a:gd name="connsiteX1" fmla="*/ 7312660 w 7312660"/>
              <a:gd name="connsiteY1" fmla="*/ 0 h 1215390"/>
              <a:gd name="connsiteX2" fmla="*/ 7312660 w 7312660"/>
              <a:gd name="connsiteY2" fmla="*/ 1215390 h 1215390"/>
              <a:gd name="connsiteX3" fmla="*/ 3667125 w 7312660"/>
              <a:gd name="connsiteY3" fmla="*/ 1209675 h 1215390"/>
              <a:gd name="connsiteX4" fmla="*/ 0 w 7312660"/>
              <a:gd name="connsiteY4" fmla="*/ 1215390 h 1215390"/>
              <a:gd name="connsiteX5" fmla="*/ 0 w 7312660"/>
              <a:gd name="connsiteY5" fmla="*/ 0 h 1215390"/>
              <a:gd name="connsiteX0" fmla="*/ 0 w 7312660"/>
              <a:gd name="connsiteY0" fmla="*/ 0 h 1215390"/>
              <a:gd name="connsiteX1" fmla="*/ 7312660 w 7312660"/>
              <a:gd name="connsiteY1" fmla="*/ 0 h 1215390"/>
              <a:gd name="connsiteX2" fmla="*/ 7312660 w 7312660"/>
              <a:gd name="connsiteY2" fmla="*/ 1215390 h 1215390"/>
              <a:gd name="connsiteX3" fmla="*/ 3619500 w 7312660"/>
              <a:gd name="connsiteY3" fmla="*/ 733425 h 1215390"/>
              <a:gd name="connsiteX4" fmla="*/ 0 w 7312660"/>
              <a:gd name="connsiteY4" fmla="*/ 1215390 h 1215390"/>
              <a:gd name="connsiteX5" fmla="*/ 0 w 7312660"/>
              <a:gd name="connsiteY5" fmla="*/ 0 h 1215390"/>
              <a:gd name="connsiteX0" fmla="*/ 0 w 7312660"/>
              <a:gd name="connsiteY0" fmla="*/ 0 h 1215390"/>
              <a:gd name="connsiteX1" fmla="*/ 7312660 w 7312660"/>
              <a:gd name="connsiteY1" fmla="*/ 0 h 1215390"/>
              <a:gd name="connsiteX2" fmla="*/ 7312660 w 7312660"/>
              <a:gd name="connsiteY2" fmla="*/ 1129665 h 1215390"/>
              <a:gd name="connsiteX3" fmla="*/ 3619500 w 7312660"/>
              <a:gd name="connsiteY3" fmla="*/ 733425 h 1215390"/>
              <a:gd name="connsiteX4" fmla="*/ 0 w 7312660"/>
              <a:gd name="connsiteY4" fmla="*/ 1215390 h 1215390"/>
              <a:gd name="connsiteX5" fmla="*/ 0 w 7312660"/>
              <a:gd name="connsiteY5" fmla="*/ 0 h 1215390"/>
              <a:gd name="connsiteX0" fmla="*/ 9525 w 7322185"/>
              <a:gd name="connsiteY0" fmla="*/ 0 h 1129665"/>
              <a:gd name="connsiteX1" fmla="*/ 7322185 w 7322185"/>
              <a:gd name="connsiteY1" fmla="*/ 0 h 1129665"/>
              <a:gd name="connsiteX2" fmla="*/ 7322185 w 7322185"/>
              <a:gd name="connsiteY2" fmla="*/ 1129665 h 1129665"/>
              <a:gd name="connsiteX3" fmla="*/ 3629025 w 7322185"/>
              <a:gd name="connsiteY3" fmla="*/ 733425 h 1129665"/>
              <a:gd name="connsiteX4" fmla="*/ 0 w 7322185"/>
              <a:gd name="connsiteY4" fmla="*/ 1091565 h 1129665"/>
              <a:gd name="connsiteX5" fmla="*/ 9525 w 7322185"/>
              <a:gd name="connsiteY5" fmla="*/ 0 h 1129665"/>
              <a:gd name="connsiteX0" fmla="*/ 0 w 7312660"/>
              <a:gd name="connsiteY0" fmla="*/ 0 h 1129665"/>
              <a:gd name="connsiteX1" fmla="*/ 7312660 w 7312660"/>
              <a:gd name="connsiteY1" fmla="*/ 0 h 1129665"/>
              <a:gd name="connsiteX2" fmla="*/ 7312660 w 7312660"/>
              <a:gd name="connsiteY2" fmla="*/ 1129665 h 1129665"/>
              <a:gd name="connsiteX3" fmla="*/ 3619500 w 7312660"/>
              <a:gd name="connsiteY3" fmla="*/ 733425 h 1129665"/>
              <a:gd name="connsiteX4" fmla="*/ 0 w 7312660"/>
              <a:gd name="connsiteY4" fmla="*/ 1091565 h 1129665"/>
              <a:gd name="connsiteX5" fmla="*/ 0 w 7312660"/>
              <a:gd name="connsiteY5" fmla="*/ 0 h 112966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</a:cxnLst>
            <a:rect l="l" t="t" r="r" b="b"/>
            <a:pathLst>
              <a:path w="7312660" h="1129665">
                <a:moveTo>
                  <a:pt x="0" y="0"/>
                </a:moveTo>
                <a:lnTo>
                  <a:pt x="7312660" y="0"/>
                </a:lnTo>
                <a:lnTo>
                  <a:pt x="7312660" y="1129665"/>
                </a:lnTo>
                <a:lnTo>
                  <a:pt x="3619500" y="733425"/>
                </a:lnTo>
                <a:lnTo>
                  <a:pt x="0" y="1091565"/>
                </a:lnTo>
                <a:lnTo>
                  <a:pt x="0" y="0"/>
                </a:lnTo>
                <a:close/>
              </a:path>
            </a:pathLst>
          </a:custGeom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8" name="Rectangle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/>
        </xdr:nvSpPr>
        <xdr:spPr>
          <a:xfrm>
            <a:off x="0" y="-1"/>
            <a:ext cx="7315200" cy="1216153"/>
          </a:xfrm>
          <a:prstGeom prst="rect">
            <a:avLst/>
          </a:prstGeom>
          <a:blipFill>
            <a:blip xmlns:r="http://schemas.openxmlformats.org/officeDocument/2006/relationships" r:embed="rId1"/>
            <a:stretch>
              <a:fillRect r="-7574"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</xdr:grpSp>
    <xdr:clientData/>
  </xdr:twoCellAnchor>
  <xdr:twoCellAnchor editAs="oneCell">
    <xdr:from>
      <xdr:col>1</xdr:col>
      <xdr:colOff>2886075</xdr:colOff>
      <xdr:row>14</xdr:row>
      <xdr:rowOff>76200</xdr:rowOff>
    </xdr:from>
    <xdr:to>
      <xdr:col>1</xdr:col>
      <xdr:colOff>6496685</xdr:colOff>
      <xdr:row>24</xdr:row>
      <xdr:rowOff>133985</xdr:rowOff>
    </xdr:to>
    <xdr:pic>
      <xdr:nvPicPr>
        <xdr:cNvPr id="9" name="Image 8" descr="http://e-portail/images/stories/Docs/Comm/charte-graphique/logo-normandieCentre.jpg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16" t="7577" r="2960" b="5970"/>
        <a:stretch/>
      </xdr:blipFill>
      <xdr:spPr bwMode="auto">
        <a:xfrm>
          <a:off x="3752850" y="2343150"/>
          <a:ext cx="3610610" cy="166941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40"/>
  <sheetViews>
    <sheetView showGridLines="0" tabSelected="1" topLeftCell="A221" zoomScaleNormal="100" zoomScaleSheetLayoutView="100" zoomScalePageLayoutView="90" workbookViewId="0">
      <selection activeCell="B242" sqref="B242"/>
    </sheetView>
  </sheetViews>
  <sheetFormatPr baseColWidth="10" defaultColWidth="11.453125" defaultRowHeight="12.5" x14ac:dyDescent="0.3"/>
  <cols>
    <col min="1" max="1" width="13" style="1" customWidth="1"/>
    <col min="2" max="2" width="114.08984375" style="1" customWidth="1"/>
    <col min="3" max="3" width="13.08984375" style="2" customWidth="1"/>
    <col min="4" max="4" width="13" style="2" customWidth="1"/>
    <col min="5" max="5" width="13" style="3" customWidth="1"/>
    <col min="6" max="16384" width="11.453125" style="1"/>
  </cols>
  <sheetData>
    <row r="1" spans="1:5" customFormat="1" ht="13" x14ac:dyDescent="0.3">
      <c r="A1" s="4"/>
      <c r="B1" s="5"/>
      <c r="C1" s="6"/>
      <c r="D1" s="7"/>
      <c r="E1" s="8"/>
    </row>
    <row r="2" spans="1:5" customFormat="1" ht="13" x14ac:dyDescent="0.3">
      <c r="A2" s="9"/>
      <c r="B2" s="10"/>
      <c r="C2" s="11"/>
      <c r="D2" s="12"/>
      <c r="E2" s="13"/>
    </row>
    <row r="3" spans="1:5" customFormat="1" ht="13" x14ac:dyDescent="0.3">
      <c r="A3" s="9"/>
      <c r="B3" s="10"/>
      <c r="C3" s="11"/>
      <c r="D3" s="12"/>
      <c r="E3" s="13"/>
    </row>
    <row r="4" spans="1:5" customFormat="1" ht="13" x14ac:dyDescent="0.3">
      <c r="A4" s="9"/>
      <c r="B4" s="10"/>
      <c r="C4" s="11"/>
      <c r="D4" s="12"/>
      <c r="E4" s="13"/>
    </row>
    <row r="5" spans="1:5" customFormat="1" ht="13" x14ac:dyDescent="0.3">
      <c r="A5" s="9"/>
      <c r="B5" s="10"/>
      <c r="C5" s="11"/>
      <c r="D5" s="12"/>
      <c r="E5" s="13"/>
    </row>
    <row r="6" spans="1:5" customFormat="1" ht="13" x14ac:dyDescent="0.3">
      <c r="A6" s="9"/>
      <c r="B6" s="10"/>
      <c r="C6" s="11"/>
      <c r="D6" s="12"/>
      <c r="E6" s="13"/>
    </row>
    <row r="7" spans="1:5" customFormat="1" ht="13" x14ac:dyDescent="0.3">
      <c r="A7" s="9"/>
      <c r="B7" s="10"/>
      <c r="C7" s="11"/>
      <c r="D7" s="12"/>
      <c r="E7" s="13"/>
    </row>
    <row r="8" spans="1:5" customFormat="1" ht="13" x14ac:dyDescent="0.3">
      <c r="A8" s="9"/>
      <c r="B8" s="10"/>
      <c r="C8" s="11"/>
      <c r="D8" s="12"/>
      <c r="E8" s="13"/>
    </row>
    <row r="9" spans="1:5" customFormat="1" ht="13" x14ac:dyDescent="0.3">
      <c r="A9" s="9"/>
      <c r="B9" s="10"/>
      <c r="C9" s="11"/>
      <c r="D9" s="12"/>
      <c r="E9" s="13"/>
    </row>
    <row r="10" spans="1:5" customFormat="1" ht="13" x14ac:dyDescent="0.3">
      <c r="A10" s="9"/>
      <c r="B10" s="10"/>
      <c r="C10" s="11"/>
      <c r="D10" s="12"/>
      <c r="E10" s="13"/>
    </row>
    <row r="11" spans="1:5" customFormat="1" ht="13" x14ac:dyDescent="0.3">
      <c r="A11" s="9"/>
      <c r="B11" s="10"/>
      <c r="C11" s="11"/>
      <c r="D11" s="12"/>
      <c r="E11" s="13"/>
    </row>
    <row r="12" spans="1:5" customFormat="1" ht="13" x14ac:dyDescent="0.3">
      <c r="A12" s="9"/>
      <c r="B12" s="10"/>
      <c r="C12" s="11"/>
      <c r="D12" s="12"/>
      <c r="E12" s="13"/>
    </row>
    <row r="13" spans="1:5" customFormat="1" ht="13" x14ac:dyDescent="0.3">
      <c r="A13" s="9"/>
      <c r="B13" s="10"/>
      <c r="C13" s="11"/>
      <c r="D13" s="12"/>
      <c r="E13" s="13"/>
    </row>
    <row r="14" spans="1:5" customFormat="1" ht="13" x14ac:dyDescent="0.3">
      <c r="A14" s="9"/>
      <c r="B14" s="10"/>
      <c r="C14" s="11"/>
      <c r="D14" s="12"/>
      <c r="E14" s="13"/>
    </row>
    <row r="15" spans="1:5" customFormat="1" ht="13" x14ac:dyDescent="0.3">
      <c r="A15" s="9"/>
      <c r="B15" s="10"/>
      <c r="C15" s="11"/>
      <c r="D15" s="12"/>
      <c r="E15" s="13"/>
    </row>
    <row r="16" spans="1:5" customFormat="1" ht="13" x14ac:dyDescent="0.3">
      <c r="A16" s="9"/>
      <c r="B16" s="10"/>
      <c r="C16" s="11"/>
      <c r="D16" s="12"/>
      <c r="E16" s="13"/>
    </row>
    <row r="17" spans="1:5" customFormat="1" ht="13" x14ac:dyDescent="0.3">
      <c r="A17" s="9"/>
      <c r="B17" s="10"/>
      <c r="C17" s="11"/>
      <c r="D17" s="12"/>
      <c r="E17" s="13"/>
    </row>
    <row r="18" spans="1:5" customFormat="1" ht="13" x14ac:dyDescent="0.3">
      <c r="A18" s="9"/>
      <c r="B18" s="10"/>
      <c r="C18" s="11"/>
      <c r="D18" s="12"/>
      <c r="E18" s="13"/>
    </row>
    <row r="19" spans="1:5" customFormat="1" ht="13" x14ac:dyDescent="0.3">
      <c r="A19" s="9"/>
      <c r="B19" s="10"/>
      <c r="C19" s="11"/>
      <c r="D19" s="12"/>
      <c r="E19" s="13"/>
    </row>
    <row r="20" spans="1:5" customFormat="1" ht="13" x14ac:dyDescent="0.3">
      <c r="A20" s="9"/>
      <c r="B20" s="10"/>
      <c r="C20" s="11"/>
      <c r="D20" s="12"/>
      <c r="E20" s="13"/>
    </row>
    <row r="21" spans="1:5" customFormat="1" ht="13" x14ac:dyDescent="0.3">
      <c r="A21" s="9"/>
      <c r="B21" s="10"/>
      <c r="C21" s="11"/>
      <c r="D21" s="12"/>
      <c r="E21" s="13"/>
    </row>
    <row r="22" spans="1:5" customFormat="1" ht="13" x14ac:dyDescent="0.3">
      <c r="A22" s="9"/>
      <c r="B22" s="10"/>
      <c r="C22" s="11"/>
      <c r="D22" s="12"/>
      <c r="E22" s="13"/>
    </row>
    <row r="23" spans="1:5" customFormat="1" ht="13" x14ac:dyDescent="0.3">
      <c r="A23" s="9"/>
      <c r="B23" s="10"/>
      <c r="C23" s="11"/>
      <c r="D23" s="12"/>
      <c r="E23" s="13"/>
    </row>
    <row r="24" spans="1:5" customFormat="1" ht="13" x14ac:dyDescent="0.3">
      <c r="A24" s="9"/>
      <c r="B24" s="10"/>
      <c r="C24" s="11"/>
      <c r="D24" s="12"/>
      <c r="E24" s="13"/>
    </row>
    <row r="25" spans="1:5" customFormat="1" ht="13" x14ac:dyDescent="0.3">
      <c r="A25" s="9"/>
      <c r="B25" s="10"/>
      <c r="C25" s="11"/>
      <c r="D25" s="12"/>
      <c r="E25" s="13"/>
    </row>
    <row r="26" spans="1:5" customFormat="1" ht="13" x14ac:dyDescent="0.3">
      <c r="A26" s="9"/>
      <c r="B26" s="10"/>
      <c r="C26" s="11"/>
      <c r="D26" s="12"/>
      <c r="E26" s="13"/>
    </row>
    <row r="27" spans="1:5" customFormat="1" ht="13" x14ac:dyDescent="0.3">
      <c r="A27" s="9"/>
      <c r="B27" s="10"/>
      <c r="C27" s="11"/>
      <c r="D27" s="12"/>
      <c r="E27" s="13"/>
    </row>
    <row r="28" spans="1:5" customFormat="1" ht="13" x14ac:dyDescent="0.3">
      <c r="A28" s="9"/>
      <c r="B28" s="10"/>
      <c r="C28" s="11"/>
      <c r="D28" s="12"/>
      <c r="E28" s="13"/>
    </row>
    <row r="29" spans="1:5" s="73" customFormat="1" ht="13" x14ac:dyDescent="0.3">
      <c r="A29" s="72"/>
      <c r="B29" s="71"/>
      <c r="C29" s="72"/>
    </row>
    <row r="30" spans="1:5" s="77" customFormat="1" ht="12.75" customHeight="1" x14ac:dyDescent="0.25">
      <c r="A30" s="75"/>
      <c r="B30" s="74"/>
      <c r="C30" s="74"/>
      <c r="D30" s="74"/>
      <c r="E30" s="76"/>
    </row>
    <row r="31" spans="1:5" s="77" customFormat="1" ht="12.75" customHeight="1" x14ac:dyDescent="0.25">
      <c r="A31" s="75"/>
      <c r="B31" s="74"/>
      <c r="C31" s="74"/>
      <c r="D31" s="74"/>
      <c r="E31" s="76"/>
    </row>
    <row r="32" spans="1:5" s="77" customFormat="1" ht="13.5" customHeight="1" x14ac:dyDescent="0.25">
      <c r="A32" s="75"/>
      <c r="B32" s="74"/>
      <c r="C32" s="74"/>
      <c r="D32" s="74"/>
      <c r="E32" s="76"/>
    </row>
    <row r="33" spans="1:5" s="16" customFormat="1" x14ac:dyDescent="0.25">
      <c r="A33" s="14"/>
      <c r="C33" s="14"/>
      <c r="D33" s="15"/>
      <c r="E33" s="15"/>
    </row>
    <row r="34" spans="1:5" s="16" customFormat="1" x14ac:dyDescent="0.25">
      <c r="A34" s="14"/>
      <c r="C34" s="14"/>
      <c r="D34" s="15"/>
      <c r="E34" s="15"/>
    </row>
    <row r="35" spans="1:5" s="16" customFormat="1" x14ac:dyDescent="0.25">
      <c r="A35" s="14"/>
      <c r="C35" s="14"/>
      <c r="D35" s="15"/>
      <c r="E35" s="15"/>
    </row>
    <row r="36" spans="1:5" s="16" customFormat="1" x14ac:dyDescent="0.25">
      <c r="A36" s="14"/>
      <c r="C36" s="14"/>
      <c r="D36" s="15"/>
      <c r="E36" s="15"/>
    </row>
    <row r="37" spans="1:5" s="16" customFormat="1" x14ac:dyDescent="0.25">
      <c r="A37" s="14"/>
      <c r="C37" s="14"/>
      <c r="D37" s="15"/>
      <c r="E37" s="15"/>
    </row>
    <row r="38" spans="1:5" s="16" customFormat="1" ht="13" thickBot="1" x14ac:dyDescent="0.3">
      <c r="A38" s="14"/>
      <c r="C38" s="14"/>
      <c r="D38" s="15"/>
      <c r="E38" s="15"/>
    </row>
    <row r="39" spans="1:5" s="16" customFormat="1" ht="12.75" customHeight="1" x14ac:dyDescent="0.25">
      <c r="A39" s="14"/>
      <c r="B39" s="41" t="s">
        <v>3</v>
      </c>
      <c r="C39" s="42"/>
      <c r="D39" s="43"/>
      <c r="E39" s="15"/>
    </row>
    <row r="40" spans="1:5" s="16" customFormat="1" ht="12.75" customHeight="1" x14ac:dyDescent="0.25">
      <c r="A40" s="14"/>
      <c r="B40" s="44"/>
      <c r="C40" s="45"/>
      <c r="D40" s="46"/>
      <c r="E40" s="15"/>
    </row>
    <row r="41" spans="1:5" s="16" customFormat="1" ht="13.5" customHeight="1" thickBot="1" x14ac:dyDescent="0.3">
      <c r="A41" s="14"/>
      <c r="B41" s="47"/>
      <c r="C41" s="48"/>
      <c r="D41" s="49"/>
      <c r="E41" s="15"/>
    </row>
    <row r="42" spans="1:5" s="16" customFormat="1" x14ac:dyDescent="0.25">
      <c r="A42" s="14"/>
      <c r="C42" s="14"/>
      <c r="D42" s="15"/>
      <c r="E42" s="15"/>
    </row>
    <row r="43" spans="1:5" s="16" customFormat="1" x14ac:dyDescent="0.25">
      <c r="A43" s="14"/>
      <c r="C43" s="14"/>
      <c r="D43" s="15"/>
      <c r="E43" s="15"/>
    </row>
    <row r="44" spans="1:5" s="16" customFormat="1" x14ac:dyDescent="0.25">
      <c r="A44" s="14"/>
      <c r="C44" s="14"/>
      <c r="D44" s="15"/>
      <c r="E44" s="15"/>
    </row>
    <row r="45" spans="1:5" s="16" customFormat="1" ht="13" thickBot="1" x14ac:dyDescent="0.3">
      <c r="A45" s="14"/>
      <c r="C45" s="14"/>
      <c r="D45" s="15"/>
      <c r="E45" s="15"/>
    </row>
    <row r="46" spans="1:5" s="16" customFormat="1" ht="19" thickBot="1" x14ac:dyDescent="0.3">
      <c r="A46" s="14"/>
      <c r="B46" s="50" t="s">
        <v>5</v>
      </c>
      <c r="C46" s="51"/>
      <c r="D46" s="52"/>
      <c r="E46" s="15"/>
    </row>
    <row r="47" spans="1:5" s="16" customFormat="1" ht="13.5" x14ac:dyDescent="0.25">
      <c r="A47" s="14"/>
      <c r="B47" s="53"/>
      <c r="C47" s="54"/>
      <c r="D47" s="55"/>
      <c r="E47" s="15"/>
    </row>
    <row r="48" spans="1:5" s="16" customFormat="1" ht="13.5" x14ac:dyDescent="0.25">
      <c r="A48" s="14"/>
      <c r="B48" s="56"/>
      <c r="C48" s="57"/>
      <c r="D48" s="58"/>
      <c r="E48" s="15"/>
    </row>
    <row r="49" spans="1:5" s="16" customFormat="1" ht="18.5" x14ac:dyDescent="0.25">
      <c r="A49" s="14"/>
      <c r="B49" s="59" t="s">
        <v>38</v>
      </c>
      <c r="C49" s="60"/>
      <c r="D49" s="61"/>
      <c r="E49" s="15"/>
    </row>
    <row r="50" spans="1:5" s="16" customFormat="1" ht="13.5" x14ac:dyDescent="0.25">
      <c r="A50" s="14"/>
      <c r="B50" s="56"/>
      <c r="C50" s="57"/>
      <c r="D50" s="58"/>
      <c r="E50" s="15"/>
    </row>
    <row r="51" spans="1:5" s="16" customFormat="1" ht="14" thickBot="1" x14ac:dyDescent="0.3">
      <c r="A51" s="14"/>
      <c r="B51" s="65"/>
      <c r="C51" s="66"/>
      <c r="D51" s="67"/>
      <c r="E51" s="15"/>
    </row>
    <row r="52" spans="1:5" s="16" customFormat="1" ht="13" x14ac:dyDescent="0.3">
      <c r="A52" s="14"/>
      <c r="B52" s="10"/>
      <c r="C52" s="11"/>
      <c r="D52" s="39"/>
      <c r="E52" s="15"/>
    </row>
    <row r="53" spans="1:5" s="16" customFormat="1" ht="13" x14ac:dyDescent="0.3">
      <c r="A53" s="14"/>
      <c r="B53" s="10"/>
      <c r="C53" s="11"/>
      <c r="D53" s="39"/>
      <c r="E53" s="15"/>
    </row>
    <row r="54" spans="1:5" s="16" customFormat="1" ht="13" x14ac:dyDescent="0.3">
      <c r="A54" s="14"/>
      <c r="B54" s="10"/>
      <c r="C54" s="11"/>
      <c r="D54" s="39"/>
      <c r="E54" s="15"/>
    </row>
    <row r="55" spans="1:5" s="16" customFormat="1" ht="13" x14ac:dyDescent="0.3">
      <c r="A55" s="14"/>
      <c r="B55" s="10"/>
      <c r="C55"/>
      <c r="D55" s="39"/>
      <c r="E55" s="15"/>
    </row>
    <row r="56" spans="1:5" s="16" customFormat="1" ht="13" x14ac:dyDescent="0.3">
      <c r="A56" s="14"/>
      <c r="B56" s="10"/>
      <c r="C56" s="11"/>
      <c r="D56" s="39"/>
      <c r="E56" s="15"/>
    </row>
    <row r="57" spans="1:5" s="16" customFormat="1" ht="13" x14ac:dyDescent="0.3">
      <c r="A57" s="14"/>
      <c r="B57" s="10"/>
      <c r="C57" s="11"/>
      <c r="D57" s="39"/>
      <c r="E57" s="15"/>
    </row>
    <row r="58" spans="1:5" s="16" customFormat="1" ht="13" x14ac:dyDescent="0.3">
      <c r="A58" s="14"/>
      <c r="B58" s="10"/>
      <c r="C58" s="11"/>
      <c r="D58" s="39"/>
      <c r="E58" s="15"/>
    </row>
    <row r="59" spans="1:5" s="16" customFormat="1" ht="13.5" thickBot="1" x14ac:dyDescent="0.35">
      <c r="A59" s="14"/>
      <c r="B59" s="10"/>
      <c r="C59" s="11"/>
      <c r="D59" s="39"/>
      <c r="E59" s="15"/>
    </row>
    <row r="60" spans="1:5" s="16" customFormat="1" ht="19" thickBot="1" x14ac:dyDescent="0.3">
      <c r="A60" s="14"/>
      <c r="B60" s="50" t="s">
        <v>6</v>
      </c>
      <c r="C60" s="51"/>
      <c r="D60" s="52"/>
      <c r="E60" s="15"/>
    </row>
    <row r="61" spans="1:5" s="16" customFormat="1" ht="18.5" x14ac:dyDescent="0.25">
      <c r="A61" s="14"/>
      <c r="B61" s="68"/>
      <c r="C61" s="69"/>
      <c r="D61" s="70"/>
      <c r="E61" s="15"/>
    </row>
    <row r="62" spans="1:5" s="16" customFormat="1" ht="18.5" x14ac:dyDescent="0.25">
      <c r="A62" s="14"/>
      <c r="B62" s="59" t="s">
        <v>39</v>
      </c>
      <c r="C62" s="60"/>
      <c r="D62" s="61"/>
      <c r="E62" s="15"/>
    </row>
    <row r="63" spans="1:5" s="16" customFormat="1" ht="19" thickBot="1" x14ac:dyDescent="0.3">
      <c r="A63" s="14"/>
      <c r="B63" s="62"/>
      <c r="C63" s="63"/>
      <c r="D63" s="64"/>
      <c r="E63" s="15"/>
    </row>
    <row r="64" spans="1:5" customFormat="1" ht="24" customHeight="1" x14ac:dyDescent="0.3">
      <c r="A64" s="9"/>
      <c r="B64" s="40"/>
      <c r="C64" s="40"/>
      <c r="D64" s="40"/>
      <c r="E64" s="13"/>
    </row>
    <row r="65" spans="1:5" customFormat="1" ht="18.5" x14ac:dyDescent="0.3">
      <c r="A65" s="9"/>
      <c r="B65" s="40"/>
      <c r="C65" s="40"/>
      <c r="D65" s="40"/>
      <c r="E65" s="13"/>
    </row>
    <row r="66" spans="1:5" customFormat="1" ht="18.5" x14ac:dyDescent="0.3">
      <c r="A66" s="9"/>
      <c r="B66" s="40"/>
      <c r="C66" s="40"/>
      <c r="D66" s="40"/>
      <c r="E66" s="13"/>
    </row>
    <row r="67" spans="1:5" customFormat="1" ht="18.5" x14ac:dyDescent="0.3">
      <c r="A67" s="9"/>
      <c r="B67" s="40"/>
      <c r="C67" s="40"/>
      <c r="D67" s="40"/>
      <c r="E67" s="13"/>
    </row>
    <row r="68" spans="1:5" customFormat="1" ht="18.5" x14ac:dyDescent="0.3">
      <c r="A68" s="9"/>
      <c r="B68" s="40"/>
      <c r="C68" s="40"/>
      <c r="D68" s="40"/>
      <c r="E68" s="13"/>
    </row>
    <row r="69" spans="1:5" customFormat="1" ht="18.5" x14ac:dyDescent="0.3">
      <c r="A69" s="9"/>
      <c r="B69" s="40"/>
      <c r="C69" s="40"/>
      <c r="D69" s="40"/>
      <c r="E69" s="13"/>
    </row>
    <row r="70" spans="1:5" customFormat="1" ht="13" x14ac:dyDescent="0.3">
      <c r="A70" s="9"/>
      <c r="B70" s="10"/>
      <c r="C70" s="11"/>
      <c r="D70" s="12"/>
      <c r="E70" s="13"/>
    </row>
    <row r="71" spans="1:5" customFormat="1" ht="13" x14ac:dyDescent="0.3">
      <c r="A71" s="9"/>
      <c r="B71" s="10"/>
      <c r="C71" s="11"/>
      <c r="D71" s="12"/>
      <c r="E71" s="13"/>
    </row>
    <row r="72" spans="1:5" customFormat="1" ht="13" x14ac:dyDescent="0.3">
      <c r="A72" s="9"/>
      <c r="B72" s="10"/>
      <c r="C72" s="11"/>
      <c r="D72" s="12"/>
      <c r="E72" s="13"/>
    </row>
    <row r="73" spans="1:5" customFormat="1" ht="13" x14ac:dyDescent="0.3">
      <c r="A73" s="9"/>
      <c r="B73" s="10"/>
      <c r="C73" s="11"/>
      <c r="D73" s="12"/>
      <c r="E73" s="13"/>
    </row>
    <row r="74" spans="1:5" customFormat="1" ht="13" x14ac:dyDescent="0.3">
      <c r="A74" s="9"/>
      <c r="B74" s="10"/>
      <c r="C74" s="11"/>
      <c r="D74" s="12"/>
      <c r="E74" s="13"/>
    </row>
    <row r="75" spans="1:5" customFormat="1" ht="13" x14ac:dyDescent="0.3">
      <c r="A75" s="9"/>
      <c r="B75" s="10"/>
      <c r="C75" s="11"/>
      <c r="D75" s="12"/>
      <c r="E75" s="13"/>
    </row>
    <row r="76" spans="1:5" customFormat="1" ht="13" x14ac:dyDescent="0.3">
      <c r="A76" s="9"/>
      <c r="B76" s="10"/>
      <c r="C76" s="11"/>
      <c r="D76" s="12"/>
      <c r="E76" s="13"/>
    </row>
    <row r="77" spans="1:5" customFormat="1" ht="13" x14ac:dyDescent="0.3">
      <c r="A77" s="9"/>
      <c r="B77" s="10"/>
      <c r="C77" s="11"/>
      <c r="D77" s="12"/>
      <c r="E77" s="13"/>
    </row>
    <row r="78" spans="1:5" customFormat="1" ht="13" x14ac:dyDescent="0.3">
      <c r="A78" s="9"/>
      <c r="B78" s="10"/>
      <c r="C78" s="11"/>
      <c r="D78" s="12"/>
      <c r="E78" s="13"/>
    </row>
    <row r="79" spans="1:5" customFormat="1" ht="13" x14ac:dyDescent="0.3">
      <c r="A79" s="9"/>
      <c r="B79" s="10"/>
      <c r="C79" s="11"/>
      <c r="D79" s="12"/>
      <c r="E79" s="13"/>
    </row>
    <row r="80" spans="1:5" customFormat="1" ht="13" x14ac:dyDescent="0.3">
      <c r="A80" s="9"/>
      <c r="B80" s="10"/>
      <c r="C80" s="11"/>
      <c r="D80" s="12"/>
      <c r="E80" s="13"/>
    </row>
    <row r="81" spans="1:5" customFormat="1" ht="13" x14ac:dyDescent="0.3">
      <c r="A81" s="9"/>
      <c r="B81" s="10"/>
      <c r="C81" s="11"/>
      <c r="D81" s="12"/>
      <c r="E81" s="13"/>
    </row>
    <row r="82" spans="1:5" customFormat="1" ht="13" x14ac:dyDescent="0.3">
      <c r="A82" s="9"/>
      <c r="B82" s="10"/>
      <c r="C82" s="11"/>
      <c r="D82" s="12"/>
      <c r="E82" s="13"/>
    </row>
    <row r="83" spans="1:5" customFormat="1" ht="13" x14ac:dyDescent="0.3">
      <c r="A83" s="9"/>
      <c r="B83" s="10"/>
      <c r="C83" s="11"/>
      <c r="D83" s="12"/>
      <c r="E83" s="13"/>
    </row>
    <row r="84" spans="1:5" customFormat="1" ht="13" x14ac:dyDescent="0.3">
      <c r="A84" s="9"/>
      <c r="B84" s="10"/>
      <c r="C84" s="11"/>
      <c r="D84" s="12"/>
      <c r="E84" s="13"/>
    </row>
    <row r="85" spans="1:5" customFormat="1" ht="13" x14ac:dyDescent="0.3">
      <c r="A85" s="9"/>
      <c r="B85" s="10"/>
      <c r="C85" s="11"/>
      <c r="D85" s="12"/>
      <c r="E85" s="13"/>
    </row>
    <row r="86" spans="1:5" customFormat="1" ht="13" x14ac:dyDescent="0.3">
      <c r="A86" s="17"/>
      <c r="B86" s="18"/>
      <c r="C86" s="19"/>
      <c r="D86" s="20"/>
      <c r="E86" s="21"/>
    </row>
    <row r="87" spans="1:5" s="16" customFormat="1" ht="44.25" customHeight="1" x14ac:dyDescent="0.25">
      <c r="A87" s="22" t="s">
        <v>0</v>
      </c>
      <c r="B87" s="23" t="s">
        <v>1</v>
      </c>
      <c r="C87" s="22" t="s">
        <v>2</v>
      </c>
      <c r="D87" s="24" t="s">
        <v>7</v>
      </c>
      <c r="E87" s="24" t="s">
        <v>8</v>
      </c>
    </row>
    <row r="88" spans="1:5" ht="13" x14ac:dyDescent="0.3">
      <c r="A88" s="25"/>
      <c r="B88" s="26"/>
      <c r="C88" s="25"/>
      <c r="D88" s="25"/>
      <c r="E88" s="27"/>
    </row>
    <row r="89" spans="1:5" s="16" customFormat="1" ht="18" customHeight="1" x14ac:dyDescent="0.3">
      <c r="A89" s="28" t="s">
        <v>9</v>
      </c>
      <c r="B89" s="29" t="s">
        <v>19</v>
      </c>
      <c r="C89" s="30"/>
      <c r="D89" s="31"/>
      <c r="E89" s="31"/>
    </row>
    <row r="90" spans="1:5" ht="13" x14ac:dyDescent="0.3">
      <c r="A90" s="25"/>
      <c r="B90" s="32"/>
      <c r="C90" s="25"/>
      <c r="D90" s="25"/>
      <c r="E90" s="27"/>
    </row>
    <row r="91" spans="1:5" ht="13" x14ac:dyDescent="0.3">
      <c r="A91" s="33" t="e">
        <f>#REF!+1</f>
        <v>#REF!</v>
      </c>
      <c r="B91" s="29" t="s">
        <v>16</v>
      </c>
      <c r="C91" s="35"/>
      <c r="D91" s="35"/>
      <c r="E91" s="36"/>
    </row>
    <row r="92" spans="1:5" ht="13" x14ac:dyDescent="0.3">
      <c r="A92" s="33"/>
      <c r="B92" s="34"/>
      <c r="C92" s="35"/>
      <c r="D92" s="35"/>
      <c r="E92" s="36"/>
    </row>
    <row r="93" spans="1:5" ht="13" x14ac:dyDescent="0.3">
      <c r="A93" s="33">
        <f>100</f>
        <v>100</v>
      </c>
      <c r="B93" s="34" t="s">
        <v>26</v>
      </c>
      <c r="C93" s="35" t="s">
        <v>18</v>
      </c>
      <c r="D93" s="35"/>
      <c r="E93" s="36"/>
    </row>
    <row r="94" spans="1:5" ht="13" x14ac:dyDescent="0.3">
      <c r="A94" s="33">
        <f>A93+1</f>
        <v>101</v>
      </c>
      <c r="B94" s="34" t="s">
        <v>27</v>
      </c>
      <c r="C94" s="35" t="s">
        <v>18</v>
      </c>
      <c r="D94" s="35"/>
      <c r="E94" s="36"/>
    </row>
    <row r="95" spans="1:5" ht="13" x14ac:dyDescent="0.3">
      <c r="A95" s="33">
        <f t="shared" ref="A95:A108" si="0">IF(C95="",A94,A94+1)</f>
        <v>102</v>
      </c>
      <c r="B95" s="34" t="s">
        <v>28</v>
      </c>
      <c r="C95" s="35" t="s">
        <v>18</v>
      </c>
      <c r="D95" s="35"/>
      <c r="E95" s="36"/>
    </row>
    <row r="96" spans="1:5" ht="13" x14ac:dyDescent="0.3">
      <c r="A96" s="33">
        <f t="shared" si="0"/>
        <v>103</v>
      </c>
      <c r="B96" s="34" t="s">
        <v>29</v>
      </c>
      <c r="C96" s="35" t="s">
        <v>18</v>
      </c>
      <c r="D96" s="35"/>
      <c r="E96" s="36"/>
    </row>
    <row r="97" spans="1:5" ht="13" x14ac:dyDescent="0.3">
      <c r="A97" s="33">
        <f>A96+1</f>
        <v>104</v>
      </c>
      <c r="B97" s="34" t="s">
        <v>30</v>
      </c>
      <c r="C97" s="35" t="s">
        <v>18</v>
      </c>
      <c r="D97" s="35"/>
      <c r="E97" s="36"/>
    </row>
    <row r="98" spans="1:5" ht="13" x14ac:dyDescent="0.3">
      <c r="A98" s="33">
        <f t="shared" ref="A98:A100" si="1">IF(C98="",A97,A97+1)</f>
        <v>105</v>
      </c>
      <c r="B98" s="34" t="s">
        <v>31</v>
      </c>
      <c r="C98" s="35" t="s">
        <v>4</v>
      </c>
      <c r="D98" s="35"/>
      <c r="E98" s="36"/>
    </row>
    <row r="99" spans="1:5" ht="13" x14ac:dyDescent="0.3">
      <c r="A99" s="33">
        <f t="shared" si="1"/>
        <v>106</v>
      </c>
      <c r="B99" s="34" t="s">
        <v>40</v>
      </c>
      <c r="C99" s="35" t="s">
        <v>4</v>
      </c>
      <c r="D99" s="35"/>
      <c r="E99" s="36"/>
    </row>
    <row r="100" spans="1:5" ht="13" x14ac:dyDescent="0.3">
      <c r="A100" s="33">
        <f t="shared" si="1"/>
        <v>107</v>
      </c>
      <c r="B100" s="34" t="s">
        <v>32</v>
      </c>
      <c r="C100" s="35" t="s">
        <v>18</v>
      </c>
      <c r="D100" s="35"/>
      <c r="E100" s="36"/>
    </row>
    <row r="101" spans="1:5" ht="13" x14ac:dyDescent="0.3">
      <c r="A101" s="33">
        <f>IF(C101="",A96,A96+1)</f>
        <v>103</v>
      </c>
      <c r="B101" s="34"/>
      <c r="C101" s="35"/>
      <c r="D101" s="35"/>
      <c r="E101" s="36"/>
    </row>
    <row r="102" spans="1:5" ht="13" x14ac:dyDescent="0.3">
      <c r="A102" s="33">
        <f t="shared" si="0"/>
        <v>103</v>
      </c>
      <c r="B102" s="29" t="s">
        <v>17</v>
      </c>
      <c r="C102" s="35"/>
      <c r="D102" s="35"/>
      <c r="E102" s="36"/>
    </row>
    <row r="103" spans="1:5" ht="13" x14ac:dyDescent="0.3">
      <c r="A103" s="33"/>
      <c r="B103" s="34"/>
      <c r="C103" s="35"/>
      <c r="D103" s="35"/>
      <c r="E103" s="36"/>
    </row>
    <row r="104" spans="1:5" ht="13" x14ac:dyDescent="0.3">
      <c r="A104" s="33">
        <f>A100+1</f>
        <v>108</v>
      </c>
      <c r="B104" s="34" t="s">
        <v>33</v>
      </c>
      <c r="C104" s="35" t="s">
        <v>18</v>
      </c>
      <c r="D104" s="35"/>
      <c r="E104" s="36"/>
    </row>
    <row r="105" spans="1:5" ht="13" x14ac:dyDescent="0.3">
      <c r="A105" s="33">
        <f t="shared" si="0"/>
        <v>109</v>
      </c>
      <c r="B105" s="34" t="s">
        <v>34</v>
      </c>
      <c r="C105" s="35" t="s">
        <v>18</v>
      </c>
      <c r="D105" s="35"/>
      <c r="E105" s="36"/>
    </row>
    <row r="106" spans="1:5" ht="26" x14ac:dyDescent="0.3">
      <c r="A106" s="33">
        <f t="shared" si="0"/>
        <v>110</v>
      </c>
      <c r="B106" s="34" t="s">
        <v>35</v>
      </c>
      <c r="C106" s="35" t="s">
        <v>18</v>
      </c>
      <c r="D106" s="37"/>
      <c r="E106" s="38"/>
    </row>
    <row r="107" spans="1:5" ht="13" x14ac:dyDescent="0.3">
      <c r="A107" s="33">
        <f t="shared" si="0"/>
        <v>111</v>
      </c>
      <c r="B107" s="34" t="s">
        <v>36</v>
      </c>
      <c r="C107" s="35" t="s">
        <v>4</v>
      </c>
      <c r="D107" s="37"/>
      <c r="E107" s="38"/>
    </row>
    <row r="108" spans="1:5" ht="13" x14ac:dyDescent="0.3">
      <c r="A108" s="33">
        <f t="shared" si="0"/>
        <v>112</v>
      </c>
      <c r="B108" s="34" t="s">
        <v>37</v>
      </c>
      <c r="C108" s="35" t="s">
        <v>18</v>
      </c>
      <c r="D108" s="37"/>
      <c r="E108" s="38"/>
    </row>
    <row r="109" spans="1:5" ht="13" x14ac:dyDescent="0.3">
      <c r="A109" s="33" t="e">
        <f>IF(C109="",#REF!,#REF!+1)</f>
        <v>#REF!</v>
      </c>
      <c r="B109" s="34"/>
      <c r="C109" s="35"/>
      <c r="D109" s="37"/>
      <c r="E109" s="38"/>
    </row>
    <row r="110" spans="1:5" ht="18" customHeight="1" x14ac:dyDescent="0.3">
      <c r="A110" s="28" t="s">
        <v>10</v>
      </c>
      <c r="B110" s="29" t="s">
        <v>20</v>
      </c>
      <c r="C110" s="30"/>
      <c r="D110" s="31"/>
      <c r="E110" s="31"/>
    </row>
    <row r="111" spans="1:5" ht="13" x14ac:dyDescent="0.3">
      <c r="A111" s="25"/>
      <c r="B111" s="32"/>
      <c r="C111" s="25"/>
      <c r="D111" s="25"/>
      <c r="E111" s="27"/>
    </row>
    <row r="112" spans="1:5" ht="13" x14ac:dyDescent="0.3">
      <c r="A112" s="33" t="e">
        <f>#REF!+1</f>
        <v>#REF!</v>
      </c>
      <c r="B112" s="29" t="s">
        <v>16</v>
      </c>
      <c r="C112" s="35"/>
      <c r="D112" s="35"/>
      <c r="E112" s="36"/>
    </row>
    <row r="113" spans="1:5" ht="13" x14ac:dyDescent="0.3">
      <c r="A113" s="33"/>
      <c r="B113" s="34"/>
      <c r="C113" s="35"/>
      <c r="D113" s="35"/>
      <c r="E113" s="36"/>
    </row>
    <row r="114" spans="1:5" ht="13" x14ac:dyDescent="0.3">
      <c r="A114" s="33">
        <v>200</v>
      </c>
      <c r="B114" s="34" t="s">
        <v>26</v>
      </c>
      <c r="C114" s="35" t="s">
        <v>18</v>
      </c>
      <c r="D114" s="35"/>
      <c r="E114" s="36"/>
    </row>
    <row r="115" spans="1:5" ht="13" x14ac:dyDescent="0.3">
      <c r="A115" s="33">
        <f>A114+1</f>
        <v>201</v>
      </c>
      <c r="B115" s="34" t="s">
        <v>27</v>
      </c>
      <c r="C115" s="35" t="s">
        <v>18</v>
      </c>
      <c r="D115" s="35"/>
      <c r="E115" s="36"/>
    </row>
    <row r="116" spans="1:5" ht="13" x14ac:dyDescent="0.3">
      <c r="A116" s="33">
        <f t="shared" ref="A116:A129" si="2">IF(C116="",A115,A115+1)</f>
        <v>202</v>
      </c>
      <c r="B116" s="34" t="s">
        <v>28</v>
      </c>
      <c r="C116" s="35" t="s">
        <v>18</v>
      </c>
      <c r="D116" s="35"/>
      <c r="E116" s="36"/>
    </row>
    <row r="117" spans="1:5" ht="13" x14ac:dyDescent="0.3">
      <c r="A117" s="33">
        <f t="shared" si="2"/>
        <v>203</v>
      </c>
      <c r="B117" s="34" t="s">
        <v>29</v>
      </c>
      <c r="C117" s="35" t="s">
        <v>18</v>
      </c>
      <c r="D117" s="35"/>
      <c r="E117" s="36"/>
    </row>
    <row r="118" spans="1:5" ht="13" x14ac:dyDescent="0.3">
      <c r="A118" s="33">
        <f>A117+1</f>
        <v>204</v>
      </c>
      <c r="B118" s="34" t="s">
        <v>30</v>
      </c>
      <c r="C118" s="35" t="s">
        <v>18</v>
      </c>
      <c r="D118" s="35"/>
      <c r="E118" s="36"/>
    </row>
    <row r="119" spans="1:5" ht="13" x14ac:dyDescent="0.3">
      <c r="A119" s="33">
        <f t="shared" ref="A119:A121" si="3">IF(C119="",A118,A118+1)</f>
        <v>205</v>
      </c>
      <c r="B119" s="34" t="s">
        <v>31</v>
      </c>
      <c r="C119" s="35" t="s">
        <v>4</v>
      </c>
      <c r="D119" s="35"/>
      <c r="E119" s="36"/>
    </row>
    <row r="120" spans="1:5" ht="13" x14ac:dyDescent="0.3">
      <c r="A120" s="33">
        <f t="shared" si="3"/>
        <v>206</v>
      </c>
      <c r="B120" s="34" t="s">
        <v>40</v>
      </c>
      <c r="C120" s="35" t="s">
        <v>4</v>
      </c>
      <c r="D120" s="35"/>
      <c r="E120" s="36"/>
    </row>
    <row r="121" spans="1:5" ht="13" x14ac:dyDescent="0.3">
      <c r="A121" s="33">
        <f t="shared" si="3"/>
        <v>207</v>
      </c>
      <c r="B121" s="34" t="s">
        <v>32</v>
      </c>
      <c r="C121" s="35" t="s">
        <v>18</v>
      </c>
      <c r="D121" s="35"/>
      <c r="E121" s="36"/>
    </row>
    <row r="122" spans="1:5" ht="13" x14ac:dyDescent="0.3">
      <c r="A122" s="33">
        <f>IF(C122="",A117,A117+1)</f>
        <v>203</v>
      </c>
      <c r="B122" s="34"/>
      <c r="C122" s="35"/>
      <c r="D122" s="35"/>
      <c r="E122" s="36"/>
    </row>
    <row r="123" spans="1:5" ht="13" x14ac:dyDescent="0.3">
      <c r="A123" s="33">
        <f t="shared" si="2"/>
        <v>203</v>
      </c>
      <c r="B123" s="29" t="s">
        <v>17</v>
      </c>
      <c r="C123" s="35"/>
      <c r="D123" s="35"/>
      <c r="E123" s="36"/>
    </row>
    <row r="124" spans="1:5" ht="13" x14ac:dyDescent="0.3">
      <c r="A124" s="33"/>
      <c r="B124" s="34"/>
      <c r="C124" s="35"/>
      <c r="D124" s="35"/>
      <c r="E124" s="36"/>
    </row>
    <row r="125" spans="1:5" ht="13" x14ac:dyDescent="0.3">
      <c r="A125" s="33">
        <f>A121+1</f>
        <v>208</v>
      </c>
      <c r="B125" s="34" t="s">
        <v>33</v>
      </c>
      <c r="C125" s="35" t="s">
        <v>18</v>
      </c>
      <c r="D125" s="35"/>
      <c r="E125" s="36"/>
    </row>
    <row r="126" spans="1:5" ht="13" x14ac:dyDescent="0.3">
      <c r="A126" s="33">
        <f t="shared" si="2"/>
        <v>209</v>
      </c>
      <c r="B126" s="34" t="s">
        <v>34</v>
      </c>
      <c r="C126" s="35" t="s">
        <v>18</v>
      </c>
      <c r="D126" s="35"/>
      <c r="E126" s="36"/>
    </row>
    <row r="127" spans="1:5" ht="26" x14ac:dyDescent="0.3">
      <c r="A127" s="33">
        <f t="shared" si="2"/>
        <v>210</v>
      </c>
      <c r="B127" s="34" t="s">
        <v>35</v>
      </c>
      <c r="C127" s="35" t="s">
        <v>18</v>
      </c>
      <c r="D127" s="37"/>
      <c r="E127" s="38"/>
    </row>
    <row r="128" spans="1:5" ht="13" x14ac:dyDescent="0.3">
      <c r="A128" s="33">
        <f t="shared" si="2"/>
        <v>211</v>
      </c>
      <c r="B128" s="34" t="s">
        <v>36</v>
      </c>
      <c r="C128" s="35" t="s">
        <v>4</v>
      </c>
      <c r="D128" s="37"/>
      <c r="E128" s="38"/>
    </row>
    <row r="129" spans="1:5" ht="13" x14ac:dyDescent="0.3">
      <c r="A129" s="33">
        <f t="shared" si="2"/>
        <v>212</v>
      </c>
      <c r="B129" s="34" t="s">
        <v>37</v>
      </c>
      <c r="C129" s="35" t="s">
        <v>18</v>
      </c>
      <c r="D129" s="37"/>
      <c r="E129" s="38"/>
    </row>
    <row r="130" spans="1:5" ht="13" x14ac:dyDescent="0.3">
      <c r="A130" s="33" t="e">
        <f>IF(C130="",#REF!,#REF!+1)</f>
        <v>#REF!</v>
      </c>
      <c r="B130" s="34"/>
      <c r="C130" s="35"/>
      <c r="D130" s="37"/>
      <c r="E130" s="38"/>
    </row>
    <row r="131" spans="1:5" ht="18" customHeight="1" x14ac:dyDescent="0.3">
      <c r="A131" s="28" t="s">
        <v>11</v>
      </c>
      <c r="B131" s="29" t="s">
        <v>21</v>
      </c>
      <c r="C131" s="30"/>
      <c r="D131" s="31"/>
      <c r="E131" s="31"/>
    </row>
    <row r="132" spans="1:5" ht="13" x14ac:dyDescent="0.3">
      <c r="A132" s="25"/>
      <c r="B132" s="32"/>
      <c r="C132" s="25"/>
      <c r="D132" s="25"/>
      <c r="E132" s="27"/>
    </row>
    <row r="133" spans="1:5" ht="13" x14ac:dyDescent="0.3">
      <c r="A133" s="33" t="e">
        <f>#REF!+1</f>
        <v>#REF!</v>
      </c>
      <c r="B133" s="29" t="s">
        <v>16</v>
      </c>
      <c r="C133" s="35"/>
      <c r="D133" s="35"/>
      <c r="E133" s="36"/>
    </row>
    <row r="134" spans="1:5" ht="13" x14ac:dyDescent="0.3">
      <c r="A134" s="33"/>
      <c r="B134" s="34"/>
      <c r="C134" s="35"/>
      <c r="D134" s="35"/>
      <c r="E134" s="36"/>
    </row>
    <row r="135" spans="1:5" ht="13" x14ac:dyDescent="0.3">
      <c r="A135" s="33">
        <v>300</v>
      </c>
      <c r="B135" s="34" t="s">
        <v>26</v>
      </c>
      <c r="C135" s="35" t="s">
        <v>18</v>
      </c>
      <c r="D135" s="35"/>
      <c r="E135" s="36"/>
    </row>
    <row r="136" spans="1:5" ht="13" x14ac:dyDescent="0.3">
      <c r="A136" s="33">
        <f>A135+1</f>
        <v>301</v>
      </c>
      <c r="B136" s="34" t="s">
        <v>27</v>
      </c>
      <c r="C136" s="35" t="s">
        <v>18</v>
      </c>
      <c r="D136" s="35"/>
      <c r="E136" s="36"/>
    </row>
    <row r="137" spans="1:5" ht="13" x14ac:dyDescent="0.3">
      <c r="A137" s="33">
        <f t="shared" ref="A137:A150" si="4">IF(C137="",A136,A136+1)</f>
        <v>302</v>
      </c>
      <c r="B137" s="34" t="s">
        <v>28</v>
      </c>
      <c r="C137" s="35" t="s">
        <v>18</v>
      </c>
      <c r="D137" s="35"/>
      <c r="E137" s="36"/>
    </row>
    <row r="138" spans="1:5" ht="13" x14ac:dyDescent="0.3">
      <c r="A138" s="33">
        <f t="shared" si="4"/>
        <v>303</v>
      </c>
      <c r="B138" s="34" t="s">
        <v>29</v>
      </c>
      <c r="C138" s="35" t="s">
        <v>18</v>
      </c>
      <c r="D138" s="35"/>
      <c r="E138" s="36"/>
    </row>
    <row r="139" spans="1:5" ht="13" x14ac:dyDescent="0.3">
      <c r="A139" s="33">
        <f>A138+1</f>
        <v>304</v>
      </c>
      <c r="B139" s="34" t="s">
        <v>30</v>
      </c>
      <c r="C139" s="35" t="s">
        <v>18</v>
      </c>
      <c r="D139" s="35"/>
      <c r="E139" s="36"/>
    </row>
    <row r="140" spans="1:5" ht="13" x14ac:dyDescent="0.3">
      <c r="A140" s="33">
        <f t="shared" ref="A140:A142" si="5">IF(C140="",A139,A139+1)</f>
        <v>305</v>
      </c>
      <c r="B140" s="34" t="s">
        <v>31</v>
      </c>
      <c r="C140" s="35" t="s">
        <v>4</v>
      </c>
      <c r="D140" s="35"/>
      <c r="E140" s="36"/>
    </row>
    <row r="141" spans="1:5" ht="13" x14ac:dyDescent="0.3">
      <c r="A141" s="33">
        <f t="shared" si="5"/>
        <v>306</v>
      </c>
      <c r="B141" s="34" t="s">
        <v>40</v>
      </c>
      <c r="C141" s="35" t="s">
        <v>4</v>
      </c>
      <c r="D141" s="35"/>
      <c r="E141" s="36"/>
    </row>
    <row r="142" spans="1:5" ht="13" x14ac:dyDescent="0.3">
      <c r="A142" s="33">
        <f t="shared" si="5"/>
        <v>307</v>
      </c>
      <c r="B142" s="34" t="s">
        <v>32</v>
      </c>
      <c r="C142" s="35" t="s">
        <v>18</v>
      </c>
      <c r="D142" s="35"/>
      <c r="E142" s="36"/>
    </row>
    <row r="143" spans="1:5" ht="13" x14ac:dyDescent="0.3">
      <c r="A143" s="33">
        <f>IF(C143="",A138,A138+1)</f>
        <v>303</v>
      </c>
      <c r="B143" s="34"/>
      <c r="C143" s="35"/>
      <c r="D143" s="35"/>
      <c r="E143" s="36"/>
    </row>
    <row r="144" spans="1:5" ht="13" x14ac:dyDescent="0.3">
      <c r="A144" s="33">
        <f t="shared" si="4"/>
        <v>303</v>
      </c>
      <c r="B144" s="29" t="s">
        <v>17</v>
      </c>
      <c r="C144" s="35"/>
      <c r="D144" s="35"/>
      <c r="E144" s="36"/>
    </row>
    <row r="145" spans="1:5" ht="13" x14ac:dyDescent="0.3">
      <c r="A145" s="33"/>
      <c r="B145" s="34"/>
      <c r="C145" s="35"/>
      <c r="D145" s="35"/>
      <c r="E145" s="36"/>
    </row>
    <row r="146" spans="1:5" ht="13" x14ac:dyDescent="0.3">
      <c r="A146" s="33">
        <f>A142+1</f>
        <v>308</v>
      </c>
      <c r="B146" s="34" t="s">
        <v>33</v>
      </c>
      <c r="C146" s="35" t="s">
        <v>18</v>
      </c>
      <c r="D146" s="35"/>
      <c r="E146" s="36"/>
    </row>
    <row r="147" spans="1:5" ht="13" x14ac:dyDescent="0.3">
      <c r="A147" s="33">
        <f t="shared" si="4"/>
        <v>309</v>
      </c>
      <c r="B147" s="34" t="s">
        <v>34</v>
      </c>
      <c r="C147" s="35" t="s">
        <v>18</v>
      </c>
      <c r="D147" s="35"/>
      <c r="E147" s="36"/>
    </row>
    <row r="148" spans="1:5" ht="26" x14ac:dyDescent="0.3">
      <c r="A148" s="33">
        <f t="shared" si="4"/>
        <v>310</v>
      </c>
      <c r="B148" s="34" t="s">
        <v>35</v>
      </c>
      <c r="C148" s="35" t="s">
        <v>18</v>
      </c>
      <c r="D148" s="37"/>
      <c r="E148" s="38"/>
    </row>
    <row r="149" spans="1:5" ht="13" x14ac:dyDescent="0.3">
      <c r="A149" s="33">
        <f t="shared" si="4"/>
        <v>311</v>
      </c>
      <c r="B149" s="34" t="s">
        <v>36</v>
      </c>
      <c r="C149" s="35" t="s">
        <v>4</v>
      </c>
      <c r="D149" s="37"/>
      <c r="E149" s="38"/>
    </row>
    <row r="150" spans="1:5" ht="13" x14ac:dyDescent="0.3">
      <c r="A150" s="33">
        <f t="shared" si="4"/>
        <v>312</v>
      </c>
      <c r="B150" s="34" t="s">
        <v>37</v>
      </c>
      <c r="C150" s="35" t="s">
        <v>18</v>
      </c>
      <c r="D150" s="37"/>
      <c r="E150" s="38"/>
    </row>
    <row r="151" spans="1:5" ht="13" x14ac:dyDescent="0.3">
      <c r="A151" s="33" t="e">
        <f>IF(C151="",#REF!,#REF!+1)</f>
        <v>#REF!</v>
      </c>
      <c r="B151" s="34"/>
      <c r="C151" s="35"/>
      <c r="D151" s="37"/>
      <c r="E151" s="38"/>
    </row>
    <row r="152" spans="1:5" ht="13" x14ac:dyDescent="0.3">
      <c r="A152" s="28" t="s">
        <v>12</v>
      </c>
      <c r="B152" s="29" t="s">
        <v>22</v>
      </c>
      <c r="C152" s="30"/>
      <c r="D152" s="31"/>
      <c r="E152" s="31"/>
    </row>
    <row r="153" spans="1:5" ht="13" x14ac:dyDescent="0.3">
      <c r="A153" s="25"/>
      <c r="B153" s="32"/>
      <c r="C153" s="25"/>
      <c r="D153" s="25"/>
      <c r="E153" s="27"/>
    </row>
    <row r="154" spans="1:5" ht="13" x14ac:dyDescent="0.3">
      <c r="A154" s="33" t="e">
        <f>#REF!+1</f>
        <v>#REF!</v>
      </c>
      <c r="B154" s="29" t="s">
        <v>16</v>
      </c>
      <c r="C154" s="35"/>
      <c r="D154" s="35"/>
      <c r="E154" s="36"/>
    </row>
    <row r="155" spans="1:5" ht="13" x14ac:dyDescent="0.3">
      <c r="A155" s="33"/>
      <c r="B155" s="34"/>
      <c r="C155" s="35"/>
      <c r="D155" s="35"/>
      <c r="E155" s="36"/>
    </row>
    <row r="156" spans="1:5" ht="13" x14ac:dyDescent="0.3">
      <c r="A156" s="33">
        <v>400</v>
      </c>
      <c r="B156" s="34" t="s">
        <v>26</v>
      </c>
      <c r="C156" s="35" t="s">
        <v>18</v>
      </c>
      <c r="D156" s="35"/>
      <c r="E156" s="36"/>
    </row>
    <row r="157" spans="1:5" ht="13" x14ac:dyDescent="0.3">
      <c r="A157" s="33">
        <f>A156+1</f>
        <v>401</v>
      </c>
      <c r="B157" s="34" t="s">
        <v>27</v>
      </c>
      <c r="C157" s="35" t="s">
        <v>18</v>
      </c>
      <c r="D157" s="35"/>
      <c r="E157" s="36"/>
    </row>
    <row r="158" spans="1:5" ht="13" x14ac:dyDescent="0.3">
      <c r="A158" s="33">
        <f t="shared" ref="A158:A171" si="6">IF(C158="",A157,A157+1)</f>
        <v>402</v>
      </c>
      <c r="B158" s="34" t="s">
        <v>28</v>
      </c>
      <c r="C158" s="35" t="s">
        <v>18</v>
      </c>
      <c r="D158" s="35"/>
      <c r="E158" s="36"/>
    </row>
    <row r="159" spans="1:5" ht="13" x14ac:dyDescent="0.3">
      <c r="A159" s="33">
        <f t="shared" si="6"/>
        <v>403</v>
      </c>
      <c r="B159" s="34" t="s">
        <v>29</v>
      </c>
      <c r="C159" s="35" t="s">
        <v>18</v>
      </c>
      <c r="D159" s="35"/>
      <c r="E159" s="36"/>
    </row>
    <row r="160" spans="1:5" ht="13" x14ac:dyDescent="0.3">
      <c r="A160" s="33">
        <f>A159+1</f>
        <v>404</v>
      </c>
      <c r="B160" s="34" t="s">
        <v>30</v>
      </c>
      <c r="C160" s="35" t="s">
        <v>18</v>
      </c>
      <c r="D160" s="35"/>
      <c r="E160" s="36"/>
    </row>
    <row r="161" spans="1:5" ht="13" x14ac:dyDescent="0.3">
      <c r="A161" s="33">
        <f t="shared" ref="A161:A163" si="7">IF(C161="",A160,A160+1)</f>
        <v>405</v>
      </c>
      <c r="B161" s="34" t="s">
        <v>31</v>
      </c>
      <c r="C161" s="35" t="s">
        <v>4</v>
      </c>
      <c r="D161" s="35"/>
      <c r="E161" s="36"/>
    </row>
    <row r="162" spans="1:5" ht="13" x14ac:dyDescent="0.3">
      <c r="A162" s="33">
        <f t="shared" si="7"/>
        <v>406</v>
      </c>
      <c r="B162" s="34" t="s">
        <v>40</v>
      </c>
      <c r="C162" s="35" t="s">
        <v>4</v>
      </c>
      <c r="D162" s="35"/>
      <c r="E162" s="36"/>
    </row>
    <row r="163" spans="1:5" ht="13" x14ac:dyDescent="0.3">
      <c r="A163" s="33">
        <f t="shared" si="7"/>
        <v>407</v>
      </c>
      <c r="B163" s="34" t="s">
        <v>32</v>
      </c>
      <c r="C163" s="35" t="s">
        <v>18</v>
      </c>
      <c r="D163" s="35"/>
      <c r="E163" s="36"/>
    </row>
    <row r="164" spans="1:5" ht="13" x14ac:dyDescent="0.3">
      <c r="A164" s="33">
        <f>IF(C164="",A159,A159+1)</f>
        <v>403</v>
      </c>
      <c r="B164" s="34"/>
      <c r="C164" s="35"/>
      <c r="D164" s="35"/>
      <c r="E164" s="36"/>
    </row>
    <row r="165" spans="1:5" ht="13" x14ac:dyDescent="0.3">
      <c r="A165" s="33">
        <f t="shared" si="6"/>
        <v>403</v>
      </c>
      <c r="B165" s="29" t="s">
        <v>17</v>
      </c>
      <c r="C165" s="35"/>
      <c r="D165" s="35"/>
      <c r="E165" s="36"/>
    </row>
    <row r="166" spans="1:5" ht="13" x14ac:dyDescent="0.3">
      <c r="A166" s="33"/>
      <c r="B166" s="34"/>
      <c r="C166" s="35"/>
      <c r="D166" s="35"/>
      <c r="E166" s="36"/>
    </row>
    <row r="167" spans="1:5" ht="13" x14ac:dyDescent="0.3">
      <c r="A167" s="33">
        <f>A163+1</f>
        <v>408</v>
      </c>
      <c r="B167" s="34" t="s">
        <v>33</v>
      </c>
      <c r="C167" s="35" t="s">
        <v>18</v>
      </c>
      <c r="D167" s="35"/>
      <c r="E167" s="36"/>
    </row>
    <row r="168" spans="1:5" ht="13" x14ac:dyDescent="0.3">
      <c r="A168" s="33">
        <f t="shared" si="6"/>
        <v>409</v>
      </c>
      <c r="B168" s="34" t="s">
        <v>34</v>
      </c>
      <c r="C168" s="35" t="s">
        <v>18</v>
      </c>
      <c r="D168" s="35"/>
      <c r="E168" s="36"/>
    </row>
    <row r="169" spans="1:5" ht="26" x14ac:dyDescent="0.3">
      <c r="A169" s="33">
        <f t="shared" si="6"/>
        <v>410</v>
      </c>
      <c r="B169" s="34" t="s">
        <v>35</v>
      </c>
      <c r="C169" s="35" t="s">
        <v>18</v>
      </c>
      <c r="D169" s="37"/>
      <c r="E169" s="38"/>
    </row>
    <row r="170" spans="1:5" ht="13" x14ac:dyDescent="0.3">
      <c r="A170" s="33">
        <f t="shared" si="6"/>
        <v>411</v>
      </c>
      <c r="B170" s="34" t="s">
        <v>36</v>
      </c>
      <c r="C170" s="35" t="s">
        <v>4</v>
      </c>
      <c r="D170" s="37"/>
      <c r="E170" s="38"/>
    </row>
    <row r="171" spans="1:5" ht="13" x14ac:dyDescent="0.3">
      <c r="A171" s="33">
        <f t="shared" si="6"/>
        <v>412</v>
      </c>
      <c r="B171" s="34" t="s">
        <v>37</v>
      </c>
      <c r="C171" s="35" t="s">
        <v>18</v>
      </c>
      <c r="D171" s="37"/>
      <c r="E171" s="38"/>
    </row>
    <row r="172" spans="1:5" ht="13" x14ac:dyDescent="0.3">
      <c r="A172" s="33" t="e">
        <f>IF(C172="",#REF!,#REF!+1)</f>
        <v>#REF!</v>
      </c>
      <c r="B172" s="34"/>
      <c r="C172" s="35"/>
      <c r="D172" s="37"/>
      <c r="E172" s="38"/>
    </row>
    <row r="173" spans="1:5" ht="13" x14ac:dyDescent="0.3">
      <c r="A173" s="28" t="s">
        <v>13</v>
      </c>
      <c r="B173" s="29" t="s">
        <v>23</v>
      </c>
      <c r="C173" s="30"/>
      <c r="D173" s="31"/>
      <c r="E173" s="31"/>
    </row>
    <row r="174" spans="1:5" ht="13" x14ac:dyDescent="0.3">
      <c r="A174" s="25"/>
      <c r="B174" s="32"/>
      <c r="C174" s="25"/>
      <c r="D174" s="25"/>
      <c r="E174" s="27"/>
    </row>
    <row r="175" spans="1:5" ht="13" x14ac:dyDescent="0.3">
      <c r="A175" s="33" t="e">
        <f>#REF!+1</f>
        <v>#REF!</v>
      </c>
      <c r="B175" s="29" t="s">
        <v>16</v>
      </c>
      <c r="C175" s="35"/>
      <c r="D175" s="35"/>
      <c r="E175" s="36"/>
    </row>
    <row r="176" spans="1:5" ht="13" x14ac:dyDescent="0.3">
      <c r="A176" s="33"/>
      <c r="B176" s="34"/>
      <c r="C176" s="35"/>
      <c r="D176" s="35"/>
      <c r="E176" s="36"/>
    </row>
    <row r="177" spans="1:5" ht="13" x14ac:dyDescent="0.3">
      <c r="A177" s="33">
        <v>500</v>
      </c>
      <c r="B177" s="34" t="s">
        <v>26</v>
      </c>
      <c r="C177" s="35" t="s">
        <v>18</v>
      </c>
      <c r="D177" s="35"/>
      <c r="E177" s="36"/>
    </row>
    <row r="178" spans="1:5" ht="13" x14ac:dyDescent="0.3">
      <c r="A178" s="33">
        <f>A177+1</f>
        <v>501</v>
      </c>
      <c r="B178" s="34" t="s">
        <v>27</v>
      </c>
      <c r="C178" s="35" t="s">
        <v>18</v>
      </c>
      <c r="D178" s="35"/>
      <c r="E178" s="36"/>
    </row>
    <row r="179" spans="1:5" ht="13" x14ac:dyDescent="0.3">
      <c r="A179" s="33">
        <f t="shared" ref="A179:A192" si="8">IF(C179="",A178,A178+1)</f>
        <v>502</v>
      </c>
      <c r="B179" s="34" t="s">
        <v>28</v>
      </c>
      <c r="C179" s="35" t="s">
        <v>18</v>
      </c>
      <c r="D179" s="35"/>
      <c r="E179" s="36"/>
    </row>
    <row r="180" spans="1:5" ht="13" x14ac:dyDescent="0.3">
      <c r="A180" s="33">
        <f t="shared" si="8"/>
        <v>503</v>
      </c>
      <c r="B180" s="34" t="s">
        <v>29</v>
      </c>
      <c r="C180" s="35" t="s">
        <v>18</v>
      </c>
      <c r="D180" s="35"/>
      <c r="E180" s="36"/>
    </row>
    <row r="181" spans="1:5" ht="13" x14ac:dyDescent="0.3">
      <c r="A181" s="33">
        <f>A180+1</f>
        <v>504</v>
      </c>
      <c r="B181" s="34" t="s">
        <v>30</v>
      </c>
      <c r="C181" s="35" t="s">
        <v>18</v>
      </c>
      <c r="D181" s="35"/>
      <c r="E181" s="36"/>
    </row>
    <row r="182" spans="1:5" ht="13" x14ac:dyDescent="0.3">
      <c r="A182" s="33">
        <f t="shared" ref="A182:A184" si="9">IF(C182="",A181,A181+1)</f>
        <v>505</v>
      </c>
      <c r="B182" s="34" t="s">
        <v>31</v>
      </c>
      <c r="C182" s="35" t="s">
        <v>4</v>
      </c>
      <c r="D182" s="35"/>
      <c r="E182" s="36"/>
    </row>
    <row r="183" spans="1:5" ht="13" x14ac:dyDescent="0.3">
      <c r="A183" s="33">
        <f t="shared" si="9"/>
        <v>506</v>
      </c>
      <c r="B183" s="34" t="s">
        <v>40</v>
      </c>
      <c r="C183" s="35" t="s">
        <v>4</v>
      </c>
      <c r="D183" s="35"/>
      <c r="E183" s="36"/>
    </row>
    <row r="184" spans="1:5" ht="13" x14ac:dyDescent="0.3">
      <c r="A184" s="33">
        <f t="shared" si="9"/>
        <v>507</v>
      </c>
      <c r="B184" s="34" t="s">
        <v>32</v>
      </c>
      <c r="C184" s="35" t="s">
        <v>18</v>
      </c>
      <c r="D184" s="35"/>
      <c r="E184" s="36"/>
    </row>
    <row r="185" spans="1:5" ht="13" x14ac:dyDescent="0.3">
      <c r="A185" s="33">
        <f>IF(C185="",A180,A180+1)</f>
        <v>503</v>
      </c>
      <c r="B185" s="34"/>
      <c r="C185" s="35"/>
      <c r="D185" s="35"/>
      <c r="E185" s="36"/>
    </row>
    <row r="186" spans="1:5" ht="13" x14ac:dyDescent="0.3">
      <c r="A186" s="33">
        <f t="shared" si="8"/>
        <v>503</v>
      </c>
      <c r="B186" s="29" t="s">
        <v>17</v>
      </c>
      <c r="C186" s="35"/>
      <c r="D186" s="35"/>
      <c r="E186" s="36"/>
    </row>
    <row r="187" spans="1:5" ht="13" x14ac:dyDescent="0.3">
      <c r="A187" s="33"/>
      <c r="B187" s="34"/>
      <c r="C187" s="35"/>
      <c r="D187" s="35"/>
      <c r="E187" s="36"/>
    </row>
    <row r="188" spans="1:5" ht="13" x14ac:dyDescent="0.3">
      <c r="A188" s="33">
        <f>A184+1</f>
        <v>508</v>
      </c>
      <c r="B188" s="34" t="s">
        <v>33</v>
      </c>
      <c r="C188" s="35" t="s">
        <v>18</v>
      </c>
      <c r="D188" s="35"/>
      <c r="E188" s="36"/>
    </row>
    <row r="189" spans="1:5" ht="13" x14ac:dyDescent="0.3">
      <c r="A189" s="33">
        <f t="shared" si="8"/>
        <v>509</v>
      </c>
      <c r="B189" s="34" t="s">
        <v>34</v>
      </c>
      <c r="C189" s="35" t="s">
        <v>18</v>
      </c>
      <c r="D189" s="35"/>
      <c r="E189" s="36"/>
    </row>
    <row r="190" spans="1:5" ht="26" x14ac:dyDescent="0.3">
      <c r="A190" s="33">
        <f t="shared" si="8"/>
        <v>510</v>
      </c>
      <c r="B190" s="34" t="s">
        <v>35</v>
      </c>
      <c r="C190" s="35" t="s">
        <v>18</v>
      </c>
      <c r="D190" s="37"/>
      <c r="E190" s="38"/>
    </row>
    <row r="191" spans="1:5" ht="13" x14ac:dyDescent="0.3">
      <c r="A191" s="33">
        <f t="shared" si="8"/>
        <v>511</v>
      </c>
      <c r="B191" s="34" t="s">
        <v>36</v>
      </c>
      <c r="C191" s="35" t="s">
        <v>4</v>
      </c>
      <c r="D191" s="37"/>
      <c r="E191" s="38"/>
    </row>
    <row r="192" spans="1:5" ht="13" x14ac:dyDescent="0.3">
      <c r="A192" s="33">
        <f t="shared" si="8"/>
        <v>512</v>
      </c>
      <c r="B192" s="34" t="s">
        <v>37</v>
      </c>
      <c r="C192" s="35" t="s">
        <v>18</v>
      </c>
      <c r="D192" s="37"/>
      <c r="E192" s="38"/>
    </row>
    <row r="193" spans="1:5" ht="13" x14ac:dyDescent="0.3">
      <c r="A193" s="33" t="e">
        <f>IF(C193="",#REF!,#REF!+1)</f>
        <v>#REF!</v>
      </c>
      <c r="B193" s="34"/>
      <c r="C193" s="35"/>
      <c r="D193" s="37"/>
      <c r="E193" s="38"/>
    </row>
    <row r="194" spans="1:5" ht="13" x14ac:dyDescent="0.3">
      <c r="A194" s="28" t="s">
        <v>14</v>
      </c>
      <c r="B194" s="29" t="s">
        <v>24</v>
      </c>
      <c r="C194" s="30"/>
      <c r="D194" s="31"/>
      <c r="E194" s="31"/>
    </row>
    <row r="195" spans="1:5" ht="13" x14ac:dyDescent="0.3">
      <c r="A195" s="25"/>
      <c r="B195" s="32"/>
      <c r="C195" s="25"/>
      <c r="D195" s="25"/>
      <c r="E195" s="27"/>
    </row>
    <row r="196" spans="1:5" ht="13" x14ac:dyDescent="0.3">
      <c r="A196" s="33" t="e">
        <f>#REF!+1</f>
        <v>#REF!</v>
      </c>
      <c r="B196" s="29" t="s">
        <v>16</v>
      </c>
      <c r="C196" s="35"/>
      <c r="D196" s="35"/>
      <c r="E196" s="36"/>
    </row>
    <row r="197" spans="1:5" ht="13" x14ac:dyDescent="0.3">
      <c r="A197" s="33"/>
      <c r="B197" s="34"/>
      <c r="C197" s="35"/>
      <c r="D197" s="35"/>
      <c r="E197" s="36"/>
    </row>
    <row r="198" spans="1:5" ht="13" x14ac:dyDescent="0.3">
      <c r="A198" s="33">
        <v>600</v>
      </c>
      <c r="B198" s="34" t="s">
        <v>26</v>
      </c>
      <c r="C198" s="35" t="s">
        <v>18</v>
      </c>
      <c r="D198" s="35"/>
      <c r="E198" s="36"/>
    </row>
    <row r="199" spans="1:5" ht="13" x14ac:dyDescent="0.3">
      <c r="A199" s="33">
        <f>A198+1</f>
        <v>601</v>
      </c>
      <c r="B199" s="34" t="s">
        <v>27</v>
      </c>
      <c r="C199" s="35" t="s">
        <v>18</v>
      </c>
      <c r="D199" s="35"/>
      <c r="E199" s="36"/>
    </row>
    <row r="200" spans="1:5" ht="13" x14ac:dyDescent="0.3">
      <c r="A200" s="33">
        <f t="shared" ref="A200:A213" si="10">IF(C200="",A199,A199+1)</f>
        <v>602</v>
      </c>
      <c r="B200" s="34" t="s">
        <v>28</v>
      </c>
      <c r="C200" s="35" t="s">
        <v>18</v>
      </c>
      <c r="D200" s="35"/>
      <c r="E200" s="36"/>
    </row>
    <row r="201" spans="1:5" ht="13" x14ac:dyDescent="0.3">
      <c r="A201" s="33">
        <f t="shared" si="10"/>
        <v>603</v>
      </c>
      <c r="B201" s="34" t="s">
        <v>29</v>
      </c>
      <c r="C201" s="35" t="s">
        <v>18</v>
      </c>
      <c r="D201" s="35"/>
      <c r="E201" s="36"/>
    </row>
    <row r="202" spans="1:5" ht="13" x14ac:dyDescent="0.3">
      <c r="A202" s="33">
        <f>A201+1</f>
        <v>604</v>
      </c>
      <c r="B202" s="34" t="s">
        <v>30</v>
      </c>
      <c r="C202" s="35" t="s">
        <v>18</v>
      </c>
      <c r="D202" s="35"/>
      <c r="E202" s="36"/>
    </row>
    <row r="203" spans="1:5" ht="13" x14ac:dyDescent="0.3">
      <c r="A203" s="33">
        <f t="shared" ref="A203:A205" si="11">IF(C203="",A202,A202+1)</f>
        <v>605</v>
      </c>
      <c r="B203" s="34" t="s">
        <v>31</v>
      </c>
      <c r="C203" s="35" t="s">
        <v>4</v>
      </c>
      <c r="D203" s="35"/>
      <c r="E203" s="36"/>
    </row>
    <row r="204" spans="1:5" ht="13" x14ac:dyDescent="0.3">
      <c r="A204" s="33">
        <f t="shared" si="11"/>
        <v>606</v>
      </c>
      <c r="B204" s="34" t="s">
        <v>40</v>
      </c>
      <c r="C204" s="35" t="s">
        <v>4</v>
      </c>
      <c r="D204" s="35"/>
      <c r="E204" s="36"/>
    </row>
    <row r="205" spans="1:5" ht="13" x14ac:dyDescent="0.3">
      <c r="A205" s="33">
        <f t="shared" si="11"/>
        <v>607</v>
      </c>
      <c r="B205" s="34" t="s">
        <v>32</v>
      </c>
      <c r="C205" s="35" t="s">
        <v>18</v>
      </c>
      <c r="D205" s="35"/>
      <c r="E205" s="36"/>
    </row>
    <row r="206" spans="1:5" ht="13" x14ac:dyDescent="0.3">
      <c r="A206" s="33">
        <f>IF(C206="",A201,A201+1)</f>
        <v>603</v>
      </c>
      <c r="B206" s="34"/>
      <c r="C206" s="35"/>
      <c r="D206" s="35"/>
      <c r="E206" s="36"/>
    </row>
    <row r="207" spans="1:5" ht="13" x14ac:dyDescent="0.3">
      <c r="A207" s="33">
        <f t="shared" si="10"/>
        <v>603</v>
      </c>
      <c r="B207" s="29" t="s">
        <v>17</v>
      </c>
      <c r="C207" s="35"/>
      <c r="D207" s="35"/>
      <c r="E207" s="36"/>
    </row>
    <row r="208" spans="1:5" ht="13" x14ac:dyDescent="0.3">
      <c r="A208" s="33"/>
      <c r="B208" s="34"/>
      <c r="C208" s="35"/>
      <c r="D208" s="35"/>
      <c r="E208" s="36"/>
    </row>
    <row r="209" spans="1:5" ht="13" x14ac:dyDescent="0.3">
      <c r="A209" s="33">
        <f>A205+1</f>
        <v>608</v>
      </c>
      <c r="B209" s="34" t="s">
        <v>33</v>
      </c>
      <c r="C209" s="35" t="s">
        <v>18</v>
      </c>
      <c r="D209" s="35"/>
      <c r="E209" s="36"/>
    </row>
    <row r="210" spans="1:5" ht="13" x14ac:dyDescent="0.3">
      <c r="A210" s="33">
        <f t="shared" si="10"/>
        <v>609</v>
      </c>
      <c r="B210" s="34" t="s">
        <v>34</v>
      </c>
      <c r="C210" s="35" t="s">
        <v>18</v>
      </c>
      <c r="D210" s="35"/>
      <c r="E210" s="36"/>
    </row>
    <row r="211" spans="1:5" ht="26" x14ac:dyDescent="0.3">
      <c r="A211" s="33">
        <f t="shared" si="10"/>
        <v>610</v>
      </c>
      <c r="B211" s="34" t="s">
        <v>35</v>
      </c>
      <c r="C211" s="35" t="s">
        <v>18</v>
      </c>
      <c r="D211" s="37"/>
      <c r="E211" s="38"/>
    </row>
    <row r="212" spans="1:5" ht="13" x14ac:dyDescent="0.3">
      <c r="A212" s="33">
        <f t="shared" si="10"/>
        <v>611</v>
      </c>
      <c r="B212" s="34" t="s">
        <v>36</v>
      </c>
      <c r="C212" s="35" t="s">
        <v>4</v>
      </c>
      <c r="D212" s="37"/>
      <c r="E212" s="38"/>
    </row>
    <row r="213" spans="1:5" ht="13" x14ac:dyDescent="0.3">
      <c r="A213" s="33">
        <f t="shared" si="10"/>
        <v>612</v>
      </c>
      <c r="B213" s="34" t="s">
        <v>37</v>
      </c>
      <c r="C213" s="35" t="s">
        <v>18</v>
      </c>
      <c r="D213" s="37"/>
      <c r="E213" s="38"/>
    </row>
    <row r="214" spans="1:5" ht="13" x14ac:dyDescent="0.3">
      <c r="A214" s="33" t="e">
        <f>IF(C214="",#REF!,#REF!+1)</f>
        <v>#REF!</v>
      </c>
      <c r="B214" s="34"/>
      <c r="C214" s="35"/>
      <c r="D214" s="37"/>
      <c r="E214" s="38"/>
    </row>
    <row r="215" spans="1:5" ht="13" x14ac:dyDescent="0.3">
      <c r="A215" s="28" t="s">
        <v>15</v>
      </c>
      <c r="B215" s="29" t="s">
        <v>25</v>
      </c>
      <c r="C215" s="30"/>
      <c r="D215" s="31"/>
      <c r="E215" s="31"/>
    </row>
    <row r="216" spans="1:5" ht="13" x14ac:dyDescent="0.3">
      <c r="A216" s="25"/>
      <c r="B216" s="32"/>
      <c r="C216" s="25"/>
      <c r="D216" s="25"/>
      <c r="E216" s="27"/>
    </row>
    <row r="217" spans="1:5" ht="13" x14ac:dyDescent="0.3">
      <c r="A217" s="33" t="e">
        <f>#REF!+1</f>
        <v>#REF!</v>
      </c>
      <c r="B217" s="29" t="s">
        <v>16</v>
      </c>
      <c r="C217" s="35"/>
      <c r="D217" s="35"/>
      <c r="E217" s="36"/>
    </row>
    <row r="218" spans="1:5" ht="13" x14ac:dyDescent="0.3">
      <c r="A218" s="33"/>
      <c r="B218" s="34"/>
      <c r="C218" s="35"/>
      <c r="D218" s="35"/>
      <c r="E218" s="36"/>
    </row>
    <row r="219" spans="1:5" ht="13" x14ac:dyDescent="0.3">
      <c r="A219" s="33">
        <v>700</v>
      </c>
      <c r="B219" s="34" t="s">
        <v>26</v>
      </c>
      <c r="C219" s="35" t="s">
        <v>18</v>
      </c>
      <c r="D219" s="35"/>
      <c r="E219" s="36"/>
    </row>
    <row r="220" spans="1:5" ht="13" x14ac:dyDescent="0.3">
      <c r="A220" s="33">
        <f>A219+1</f>
        <v>701</v>
      </c>
      <c r="B220" s="34" t="s">
        <v>27</v>
      </c>
      <c r="C220" s="35" t="s">
        <v>18</v>
      </c>
      <c r="D220" s="35"/>
      <c r="E220" s="36"/>
    </row>
    <row r="221" spans="1:5" ht="13" x14ac:dyDescent="0.3">
      <c r="A221" s="33">
        <f t="shared" ref="A221:A234" si="12">IF(C221="",A220,A220+1)</f>
        <v>702</v>
      </c>
      <c r="B221" s="34" t="s">
        <v>28</v>
      </c>
      <c r="C221" s="35" t="s">
        <v>18</v>
      </c>
      <c r="D221" s="35"/>
      <c r="E221" s="36"/>
    </row>
    <row r="222" spans="1:5" ht="13" x14ac:dyDescent="0.3">
      <c r="A222" s="33">
        <f t="shared" si="12"/>
        <v>703</v>
      </c>
      <c r="B222" s="34" t="s">
        <v>29</v>
      </c>
      <c r="C222" s="35" t="s">
        <v>18</v>
      </c>
      <c r="D222" s="35"/>
      <c r="E222" s="36"/>
    </row>
    <row r="223" spans="1:5" ht="13" x14ac:dyDescent="0.3">
      <c r="A223" s="33">
        <f>A222+1</f>
        <v>704</v>
      </c>
      <c r="B223" s="34" t="s">
        <v>30</v>
      </c>
      <c r="C223" s="35" t="s">
        <v>18</v>
      </c>
      <c r="D223" s="35"/>
      <c r="E223" s="36"/>
    </row>
    <row r="224" spans="1:5" ht="13" x14ac:dyDescent="0.3">
      <c r="A224" s="33">
        <f t="shared" ref="A224:A226" si="13">IF(C224="",A223,A223+1)</f>
        <v>705</v>
      </c>
      <c r="B224" s="34" t="s">
        <v>31</v>
      </c>
      <c r="C224" s="35" t="s">
        <v>4</v>
      </c>
      <c r="D224" s="35"/>
      <c r="E224" s="36"/>
    </row>
    <row r="225" spans="1:5" ht="13" x14ac:dyDescent="0.3">
      <c r="A225" s="33">
        <f t="shared" si="13"/>
        <v>706</v>
      </c>
      <c r="B225" s="34" t="s">
        <v>40</v>
      </c>
      <c r="C225" s="35" t="s">
        <v>4</v>
      </c>
      <c r="D225" s="35"/>
      <c r="E225" s="36"/>
    </row>
    <row r="226" spans="1:5" ht="13" x14ac:dyDescent="0.3">
      <c r="A226" s="33">
        <f t="shared" si="13"/>
        <v>707</v>
      </c>
      <c r="B226" s="34" t="s">
        <v>32</v>
      </c>
      <c r="C226" s="35" t="s">
        <v>18</v>
      </c>
      <c r="D226" s="35"/>
      <c r="E226" s="36"/>
    </row>
    <row r="227" spans="1:5" ht="13" x14ac:dyDescent="0.3">
      <c r="A227" s="33">
        <f>IF(C227="",A222,A222+1)</f>
        <v>703</v>
      </c>
      <c r="B227" s="34"/>
      <c r="C227" s="35"/>
      <c r="D227" s="35"/>
      <c r="E227" s="36"/>
    </row>
    <row r="228" spans="1:5" ht="13" x14ac:dyDescent="0.3">
      <c r="A228" s="33">
        <f t="shared" si="12"/>
        <v>703</v>
      </c>
      <c r="B228" s="29" t="s">
        <v>17</v>
      </c>
      <c r="C228" s="35"/>
      <c r="D228" s="35"/>
      <c r="E228" s="36"/>
    </row>
    <row r="229" spans="1:5" ht="13" x14ac:dyDescent="0.3">
      <c r="A229" s="33"/>
      <c r="B229" s="34"/>
      <c r="C229" s="35"/>
      <c r="D229" s="35"/>
      <c r="E229" s="36"/>
    </row>
    <row r="230" spans="1:5" ht="13" x14ac:dyDescent="0.3">
      <c r="A230" s="33">
        <f>A226+1</f>
        <v>708</v>
      </c>
      <c r="B230" s="34" t="s">
        <v>33</v>
      </c>
      <c r="C230" s="35" t="s">
        <v>18</v>
      </c>
      <c r="D230" s="35"/>
      <c r="E230" s="36"/>
    </row>
    <row r="231" spans="1:5" ht="13" x14ac:dyDescent="0.3">
      <c r="A231" s="33">
        <f t="shared" si="12"/>
        <v>709</v>
      </c>
      <c r="B231" s="34" t="s">
        <v>34</v>
      </c>
      <c r="C231" s="35" t="s">
        <v>18</v>
      </c>
      <c r="D231" s="35"/>
      <c r="E231" s="36"/>
    </row>
    <row r="232" spans="1:5" ht="26" x14ac:dyDescent="0.3">
      <c r="A232" s="33">
        <f t="shared" si="12"/>
        <v>710</v>
      </c>
      <c r="B232" s="34" t="s">
        <v>35</v>
      </c>
      <c r="C232" s="35" t="s">
        <v>18</v>
      </c>
      <c r="D232" s="37"/>
      <c r="E232" s="38"/>
    </row>
    <row r="233" spans="1:5" ht="13" x14ac:dyDescent="0.3">
      <c r="A233" s="33">
        <f t="shared" si="12"/>
        <v>711</v>
      </c>
      <c r="B233" s="34" t="s">
        <v>36</v>
      </c>
      <c r="C233" s="35" t="s">
        <v>4</v>
      </c>
      <c r="D233" s="37"/>
      <c r="E233" s="38"/>
    </row>
    <row r="234" spans="1:5" ht="13" x14ac:dyDescent="0.3">
      <c r="A234" s="33">
        <f t="shared" si="12"/>
        <v>712</v>
      </c>
      <c r="B234" s="34" t="s">
        <v>37</v>
      </c>
      <c r="C234" s="35" t="s">
        <v>18</v>
      </c>
      <c r="D234" s="37"/>
      <c r="E234" s="38"/>
    </row>
    <row r="235" spans="1:5" ht="13" x14ac:dyDescent="0.3">
      <c r="A235" s="33" t="e">
        <f>IF(C235="",#REF!,#REF!+1)</f>
        <v>#REF!</v>
      </c>
      <c r="B235" s="34"/>
      <c r="C235" s="35"/>
      <c r="D235" s="37"/>
      <c r="E235" s="38"/>
    </row>
    <row r="236" spans="1:5" ht="13" x14ac:dyDescent="0.3">
      <c r="A236" s="28" t="s">
        <v>41</v>
      </c>
      <c r="B236" s="29" t="s">
        <v>42</v>
      </c>
      <c r="C236" s="30"/>
      <c r="D236" s="31"/>
      <c r="E236" s="31"/>
    </row>
    <row r="237" spans="1:5" ht="13" x14ac:dyDescent="0.3">
      <c r="A237" s="33"/>
      <c r="B237" s="34"/>
      <c r="C237" s="35"/>
      <c r="D237" s="35"/>
      <c r="E237" s="36"/>
    </row>
    <row r="238" spans="1:5" ht="13" x14ac:dyDescent="0.3">
      <c r="A238" s="33">
        <v>800</v>
      </c>
      <c r="B238" s="34" t="s">
        <v>43</v>
      </c>
      <c r="C238" s="35" t="s">
        <v>4</v>
      </c>
      <c r="D238" s="35"/>
      <c r="E238" s="36"/>
    </row>
    <row r="239" spans="1:5" ht="13" x14ac:dyDescent="0.3">
      <c r="A239" s="33">
        <f>A238+1</f>
        <v>801</v>
      </c>
      <c r="B239" s="34" t="s">
        <v>44</v>
      </c>
      <c r="C239" s="35" t="s">
        <v>45</v>
      </c>
      <c r="D239" s="35"/>
      <c r="E239" s="36"/>
    </row>
    <row r="240" spans="1:5" ht="13" x14ac:dyDescent="0.3">
      <c r="A240" s="33" t="e">
        <f>IF(C240="",#REF!,#REF!+1)</f>
        <v>#REF!</v>
      </c>
      <c r="B240" s="34"/>
      <c r="C240" s="35"/>
      <c r="D240" s="37"/>
      <c r="E240" s="38"/>
    </row>
  </sheetData>
  <mergeCells count="18">
    <mergeCell ref="B62:D62"/>
    <mergeCell ref="B63:D63"/>
    <mergeCell ref="B64:D64"/>
    <mergeCell ref="B49:D49"/>
    <mergeCell ref="B50:D50"/>
    <mergeCell ref="B51:D51"/>
    <mergeCell ref="B60:D60"/>
    <mergeCell ref="B61:D61"/>
    <mergeCell ref="B30:D32"/>
    <mergeCell ref="B39:D41"/>
    <mergeCell ref="B46:D46"/>
    <mergeCell ref="B47:D47"/>
    <mergeCell ref="B48:D48"/>
    <mergeCell ref="B67:D67"/>
    <mergeCell ref="B68:D68"/>
    <mergeCell ref="B69:D69"/>
    <mergeCell ref="B65:D65"/>
    <mergeCell ref="B66:D66"/>
  </mergeCells>
  <phoneticPr fontId="0" type="noConversion"/>
  <conditionalFormatting sqref="A91:A96 A101:A109 A237">
    <cfRule type="expression" dxfId="21" priority="85" stopIfTrue="1">
      <formula>(C91="")</formula>
    </cfRule>
  </conditionalFormatting>
  <conditionalFormatting sqref="A97:A100">
    <cfRule type="expression" dxfId="20" priority="40" stopIfTrue="1">
      <formula>(C97="")</formula>
    </cfRule>
  </conditionalFormatting>
  <conditionalFormatting sqref="A112:A113 A130">
    <cfRule type="expression" dxfId="19" priority="39" stopIfTrue="1">
      <formula>(C112="")</formula>
    </cfRule>
  </conditionalFormatting>
  <conditionalFormatting sqref="A133:A134 A151">
    <cfRule type="expression" dxfId="18" priority="37" stopIfTrue="1">
      <formula>(C133="")</formula>
    </cfRule>
  </conditionalFormatting>
  <conditionalFormatting sqref="A154:A155 A172">
    <cfRule type="expression" dxfId="17" priority="35" stopIfTrue="1">
      <formula>(C154="")</formula>
    </cfRule>
  </conditionalFormatting>
  <conditionalFormatting sqref="A175:A176 A193">
    <cfRule type="expression" dxfId="16" priority="33" stopIfTrue="1">
      <formula>(C175="")</formula>
    </cfRule>
  </conditionalFormatting>
  <conditionalFormatting sqref="A196:A197 A214">
    <cfRule type="expression" dxfId="15" priority="31" stopIfTrue="1">
      <formula>(C196="")</formula>
    </cfRule>
  </conditionalFormatting>
  <conditionalFormatting sqref="A217:A218 A240">
    <cfRule type="expression" dxfId="14" priority="29" stopIfTrue="1">
      <formula>(C217="")</formula>
    </cfRule>
  </conditionalFormatting>
  <conditionalFormatting sqref="A114:A117 A122:A129">
    <cfRule type="expression" dxfId="13" priority="15" stopIfTrue="1">
      <formula>(C114="")</formula>
    </cfRule>
  </conditionalFormatting>
  <conditionalFormatting sqref="A118:A121">
    <cfRule type="expression" dxfId="12" priority="14" stopIfTrue="1">
      <formula>(C118="")</formula>
    </cfRule>
  </conditionalFormatting>
  <conditionalFormatting sqref="A135:A138 A143:A150">
    <cfRule type="expression" dxfId="11" priority="13" stopIfTrue="1">
      <formula>(C135="")</formula>
    </cfRule>
  </conditionalFormatting>
  <conditionalFormatting sqref="A139:A142">
    <cfRule type="expression" dxfId="10" priority="12" stopIfTrue="1">
      <formula>(C139="")</formula>
    </cfRule>
  </conditionalFormatting>
  <conditionalFormatting sqref="A156:A159 A164:A171">
    <cfRule type="expression" dxfId="9" priority="11" stopIfTrue="1">
      <formula>(C156="")</formula>
    </cfRule>
  </conditionalFormatting>
  <conditionalFormatting sqref="A160:A163">
    <cfRule type="expression" dxfId="8" priority="10" stopIfTrue="1">
      <formula>(C160="")</formula>
    </cfRule>
  </conditionalFormatting>
  <conditionalFormatting sqref="A177:A180 A185:A192">
    <cfRule type="expression" dxfId="7" priority="9" stopIfTrue="1">
      <formula>(C177="")</formula>
    </cfRule>
  </conditionalFormatting>
  <conditionalFormatting sqref="A181:A184">
    <cfRule type="expression" dxfId="6" priority="8" stopIfTrue="1">
      <formula>(C181="")</formula>
    </cfRule>
  </conditionalFormatting>
  <conditionalFormatting sqref="A198:A201 A206:A213">
    <cfRule type="expression" dxfId="5" priority="7" stopIfTrue="1">
      <formula>(C198="")</formula>
    </cfRule>
  </conditionalFormatting>
  <conditionalFormatting sqref="A202:A205">
    <cfRule type="expression" dxfId="4" priority="6" stopIfTrue="1">
      <formula>(C202="")</formula>
    </cfRule>
  </conditionalFormatting>
  <conditionalFormatting sqref="A219:A222 A227:A234">
    <cfRule type="expression" dxfId="3" priority="5" stopIfTrue="1">
      <formula>(C219="")</formula>
    </cfRule>
  </conditionalFormatting>
  <conditionalFormatting sqref="A223:A226">
    <cfRule type="expression" dxfId="2" priority="4" stopIfTrue="1">
      <formula>(C223="")</formula>
    </cfRule>
  </conditionalFormatting>
  <conditionalFormatting sqref="A235">
    <cfRule type="expression" dxfId="1" priority="3" stopIfTrue="1">
      <formula>(C235="")</formula>
    </cfRule>
  </conditionalFormatting>
  <conditionalFormatting sqref="A238:A239">
    <cfRule type="expression" dxfId="0" priority="1" stopIfTrue="1">
      <formula>(C238="")</formula>
    </cfRule>
  </conditionalFormatting>
  <printOptions horizontalCentered="1" gridLinesSet="0"/>
  <pageMargins left="0.39370078740157483" right="0.39370078740157483" top="0.6692913385826772" bottom="0.59055118110236227" header="0.27559055118110237" footer="0.27559055118110237"/>
  <pageSetup paperSize="9" scale="58" orientation="portrait" r:id="rId1"/>
  <headerFooter alignWithMargins="0">
    <oddFooter>&amp;LDépartement des Infrastructures et de la Reconstruction&amp;CBPU - CSPS - 2026&amp;R&amp;"Arial,Normal"Page  &amp;P/ 3</oddFooter>
  </headerFooter>
  <rowBreaks count="1" manualBreakCount="1">
    <brk id="86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CSPS 2026</vt:lpstr>
      <vt:lpstr>'CSPS 2026'!Zone_d_impression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</dc:creator>
  <cp:lastModifiedBy>HARDY HELENE</cp:lastModifiedBy>
  <cp:lastPrinted>2025-06-24T12:24:29Z</cp:lastPrinted>
  <dcterms:created xsi:type="dcterms:W3CDTF">2000-04-05T08:36:06Z</dcterms:created>
  <dcterms:modified xsi:type="dcterms:W3CDTF">2025-06-24T12:25:19Z</dcterms:modified>
</cp:coreProperties>
</file>